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ennebaker\Documents\Dash for cash 2022\"/>
    </mc:Choice>
  </mc:AlternateContent>
  <xr:revisionPtr revIDLastSave="0" documentId="11_C7B0F43272385E52DB29D8B32E6C1D5D7B0D598E" xr6:coauthVersionLast="47" xr6:coauthVersionMax="47" xr10:uidLastSave="{00000000-0000-0000-0000-000000000000}"/>
  <bookViews>
    <workbookView xWindow="0" yWindow="0" windowWidth="17256" windowHeight="5772" tabRatio="887" firstSheet="5" activeTab="5" xr2:uid="{00000000-000D-0000-FFFF-FFFF00000000}"/>
  </bookViews>
  <sheets>
    <sheet name="Open Score - Sat" sheetId="6" r:id="rId1"/>
    <sheet name="Open Score - Sun" sheetId="28" r:id="rId2"/>
    <sheet name="Average Open" sheetId="12" r:id="rId3"/>
    <sheet name="Nursery Score-Sat" sheetId="10" r:id="rId4"/>
    <sheet name="Nursery Score-Sun" sheetId="34" r:id="rId5"/>
    <sheet name="Ave Nursery" sheetId="17" r:id="rId6"/>
    <sheet name="Int Score - Sat" sheetId="8" r:id="rId7"/>
    <sheet name="Int Score- Sun" sheetId="22" r:id="rId8"/>
    <sheet name="Ave Interm." sheetId="15" r:id="rId9"/>
    <sheet name="Nov Score - Sat" sheetId="9" r:id="rId10"/>
    <sheet name="Nov Score - Sun" sheetId="26" r:id="rId11"/>
    <sheet name="Ave Novice" sheetId="35" r:id="rId12"/>
    <sheet name="Ave Template" sheetId="14" r:id="rId1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7" l="1"/>
  <c r="J7" i="17"/>
  <c r="G8" i="17"/>
  <c r="J8" i="17"/>
  <c r="G9" i="17"/>
  <c r="J9" i="17"/>
  <c r="G10" i="17"/>
  <c r="J10" i="17"/>
  <c r="G11" i="17"/>
  <c r="J11" i="17"/>
  <c r="G12" i="17"/>
  <c r="J12" i="17"/>
  <c r="G13" i="17"/>
  <c r="J13" i="17"/>
  <c r="G14" i="17"/>
  <c r="J14" i="17"/>
  <c r="L6" i="6" l="1"/>
  <c r="L9" i="28"/>
  <c r="J12" i="12"/>
  <c r="G14" i="35" l="1"/>
  <c r="G17" i="35"/>
  <c r="G16" i="35"/>
  <c r="G15" i="35"/>
  <c r="G12" i="35"/>
  <c r="G11" i="35"/>
  <c r="G7" i="35"/>
  <c r="G8" i="35"/>
  <c r="G9" i="35"/>
  <c r="G6" i="35"/>
  <c r="J6" i="35"/>
  <c r="J7" i="35"/>
  <c r="J15" i="35"/>
  <c r="G10" i="35"/>
  <c r="J13" i="35"/>
  <c r="J14" i="35"/>
  <c r="J8" i="35"/>
  <c r="J17" i="35"/>
  <c r="J11" i="35"/>
  <c r="J9" i="35"/>
  <c r="J16" i="35"/>
  <c r="J12" i="35"/>
  <c r="G13" i="35"/>
  <c r="L8" i="22"/>
  <c r="L14" i="22"/>
  <c r="J14" i="15"/>
  <c r="J13" i="15"/>
  <c r="J15" i="15"/>
  <c r="J10" i="15"/>
  <c r="J8" i="15"/>
  <c r="J16" i="15"/>
  <c r="J9" i="15"/>
  <c r="J11" i="15"/>
  <c r="J12" i="15"/>
  <c r="J7" i="15"/>
  <c r="G14" i="15"/>
  <c r="G13" i="15"/>
  <c r="G15" i="15"/>
  <c r="G10" i="15"/>
  <c r="G8" i="15"/>
  <c r="G16" i="15"/>
  <c r="G9" i="15"/>
  <c r="G11" i="15"/>
  <c r="G12" i="15"/>
  <c r="G7" i="15"/>
  <c r="L11" i="22"/>
  <c r="L12" i="22"/>
  <c r="L13" i="22"/>
  <c r="L7" i="22"/>
  <c r="L10" i="22"/>
  <c r="L15" i="22"/>
  <c r="L6" i="22"/>
  <c r="L8" i="34"/>
  <c r="L7" i="34"/>
  <c r="L9" i="34"/>
  <c r="L13" i="34"/>
  <c r="L5" i="34"/>
  <c r="L12" i="34"/>
  <c r="L6" i="34"/>
  <c r="L10" i="34"/>
  <c r="L11" i="34"/>
  <c r="L3" i="34"/>
  <c r="G11" i="12"/>
  <c r="G10" i="12"/>
  <c r="G12" i="12"/>
  <c r="G8" i="12"/>
  <c r="G7" i="12"/>
  <c r="G9" i="12"/>
  <c r="G6" i="12"/>
  <c r="J13" i="12"/>
  <c r="J10" i="12"/>
  <c r="J8" i="12"/>
  <c r="J7" i="12"/>
  <c r="J9" i="12"/>
  <c r="J6" i="12"/>
  <c r="J11" i="12"/>
  <c r="L10" i="28"/>
  <c r="L12" i="28"/>
  <c r="L7" i="28"/>
  <c r="L5" i="28"/>
  <c r="L8" i="28"/>
  <c r="L11" i="28"/>
  <c r="L16" i="26"/>
  <c r="L14" i="26"/>
  <c r="L10" i="26"/>
  <c r="L7" i="26"/>
  <c r="L11" i="26"/>
  <c r="L5" i="26"/>
  <c r="L12" i="26"/>
  <c r="L9" i="26"/>
  <c r="L6" i="26"/>
  <c r="L15" i="26"/>
  <c r="L6" i="10"/>
  <c r="L12" i="10"/>
  <c r="L10" i="8"/>
  <c r="L6" i="8"/>
  <c r="L7" i="8"/>
  <c r="L8" i="6"/>
  <c r="L3" i="10"/>
  <c r="L13" i="10"/>
  <c r="L9" i="10"/>
  <c r="L5" i="10"/>
  <c r="L7" i="10"/>
  <c r="L11" i="10"/>
  <c r="L8" i="10"/>
  <c r="L10" i="10"/>
  <c r="L15" i="9"/>
  <c r="L5" i="9"/>
  <c r="L14" i="9"/>
  <c r="L9" i="9"/>
  <c r="L7" i="9"/>
  <c r="L11" i="9"/>
  <c r="L6" i="9"/>
  <c r="L13" i="9"/>
  <c r="L12" i="9"/>
  <c r="L10" i="9"/>
  <c r="L8" i="9"/>
  <c r="L9" i="6"/>
  <c r="L7" i="6"/>
  <c r="L11" i="6"/>
  <c r="L5" i="6"/>
  <c r="L10" i="6"/>
  <c r="L8" i="8"/>
  <c r="L12" i="8"/>
  <c r="L5" i="8"/>
  <c r="L13" i="8"/>
  <c r="L11" i="8"/>
  <c r="L14" i="8"/>
  <c r="L9" i="8"/>
  <c r="L3" i="26"/>
  <c r="L3" i="9"/>
  <c r="L4" i="22"/>
  <c r="L3" i="8"/>
  <c r="L3" i="28"/>
  <c r="L3" i="6"/>
  <c r="J10" i="35"/>
</calcChain>
</file>

<file path=xl/sharedStrings.xml><?xml version="1.0" encoding="utf-8"?>
<sst xmlns="http://schemas.openxmlformats.org/spreadsheetml/2006/main" count="389" uniqueCount="92">
  <si>
    <t>OPEN</t>
  </si>
  <si>
    <t>OBSTACLE</t>
  </si>
  <si>
    <t>FETCH</t>
  </si>
  <si>
    <t>TOTAL</t>
  </si>
  <si>
    <t>TIME</t>
  </si>
  <si>
    <t>PLACING</t>
  </si>
  <si>
    <t>POSSIBLE PTS</t>
  </si>
  <si>
    <t>HANDLER</t>
  </si>
  <si>
    <t>DOG</t>
  </si>
  <si>
    <t>Brian Jacobs</t>
  </si>
  <si>
    <t>Klem</t>
  </si>
  <si>
    <t>Dennis Bisnett</t>
  </si>
  <si>
    <t>Gus</t>
  </si>
  <si>
    <t>Jolene</t>
  </si>
  <si>
    <t>RKB Lacy</t>
  </si>
  <si>
    <t>Chris Bennett</t>
  </si>
  <si>
    <t>Chip</t>
  </si>
  <si>
    <t>Atta</t>
  </si>
  <si>
    <t>Reese *</t>
  </si>
  <si>
    <t>* = NCA Reg Qualified</t>
  </si>
  <si>
    <t>.</t>
  </si>
  <si>
    <t>RKB Lacey</t>
  </si>
  <si>
    <t>Linda Franklin</t>
  </si>
  <si>
    <t>Tequila</t>
  </si>
  <si>
    <t>Klem *</t>
  </si>
  <si>
    <t>1st Go Fetch</t>
  </si>
  <si>
    <t>1st Go Time</t>
  </si>
  <si>
    <t>2nd Go Time</t>
  </si>
  <si>
    <t>Total Time</t>
  </si>
  <si>
    <t>1st Go Pts</t>
  </si>
  <si>
    <t>2nd Go Pts</t>
  </si>
  <si>
    <t>Total Pts</t>
  </si>
  <si>
    <t>Final</t>
  </si>
  <si>
    <t>Placing</t>
  </si>
  <si>
    <t>na</t>
  </si>
  <si>
    <t>NCA winner Dennis and Reese</t>
  </si>
  <si>
    <t>NURSERY</t>
  </si>
  <si>
    <t>Fetch</t>
  </si>
  <si>
    <t>JJ</t>
  </si>
  <si>
    <t>Gus *</t>
  </si>
  <si>
    <t>Gilbert Valdez</t>
  </si>
  <si>
    <t>DSW Caine</t>
  </si>
  <si>
    <t>Smalls *</t>
  </si>
  <si>
    <t>Leonard Morrow</t>
  </si>
  <si>
    <t>Bill Dale</t>
  </si>
  <si>
    <t>W Bar 5 Cap</t>
  </si>
  <si>
    <t>Randy Pennebaker</t>
  </si>
  <si>
    <t>GS Hope</t>
  </si>
  <si>
    <t>Smalls</t>
  </si>
  <si>
    <t>Ransom</t>
  </si>
  <si>
    <t>2nd go pts</t>
  </si>
  <si>
    <t>final</t>
  </si>
  <si>
    <t>placing</t>
  </si>
  <si>
    <t>NCA winner Dennis and Gus</t>
  </si>
  <si>
    <t>INTERMEDIAATE</t>
  </si>
  <si>
    <t>GS Frosty *</t>
  </si>
  <si>
    <t>Elliott Roberts</t>
  </si>
  <si>
    <t>Alli</t>
  </si>
  <si>
    <t>W Bar 5 Judd *</t>
  </si>
  <si>
    <t xml:space="preserve">David Briggs </t>
  </si>
  <si>
    <t>Buck</t>
  </si>
  <si>
    <t>W Bar 5 Tilly</t>
  </si>
  <si>
    <t xml:space="preserve">Elliot Roberts </t>
  </si>
  <si>
    <t>Willow</t>
  </si>
  <si>
    <t>Reata</t>
  </si>
  <si>
    <t>GS Hope *</t>
  </si>
  <si>
    <t>INTERMEDIATE</t>
  </si>
  <si>
    <t>W Bar 5 Bill Dale</t>
  </si>
  <si>
    <t>1st Go fetch</t>
  </si>
  <si>
    <t>NCA winner Randy and Frosty</t>
  </si>
  <si>
    <t>NOVICE</t>
  </si>
  <si>
    <t>Kelly Pennebaker</t>
  </si>
  <si>
    <t>Haylie Jacobs</t>
  </si>
  <si>
    <t>Becky Domenigoni</t>
  </si>
  <si>
    <t>&gt;U Bailey Blue</t>
  </si>
  <si>
    <t>Carter Pierce</t>
  </si>
  <si>
    <t>Dusty Kirkland</t>
  </si>
  <si>
    <t>Deuce *</t>
  </si>
  <si>
    <t>GS Bentley</t>
  </si>
  <si>
    <t>Brent Matteroli</t>
  </si>
  <si>
    <t>GS Flynn *</t>
  </si>
  <si>
    <t>Cecilia Escalante</t>
  </si>
  <si>
    <t>DSW Dora *</t>
  </si>
  <si>
    <t>Kathy Roberts</t>
  </si>
  <si>
    <t>Ash</t>
  </si>
  <si>
    <t>GS Frosty</t>
  </si>
  <si>
    <t>Ellie</t>
  </si>
  <si>
    <t>Ernie Mill</t>
  </si>
  <si>
    <t>Wish</t>
  </si>
  <si>
    <t xml:space="preserve">Ernie Mill </t>
  </si>
  <si>
    <t>NCA winner Haylie Jacobs and Klem</t>
  </si>
  <si>
    <t>Finals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</si>
</sst>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Helvetica Neue"/>
    </font>
    <font>
      <sz val="10"/>
      <color theme="1"/>
      <name val="Helvetica Neue"/>
    </font>
    <font>
      <sz val="10"/>
      <color indexed="8"/>
      <name val="Helvetica Neue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1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rgb="FFA5A5A5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5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2" fillId="0" borderId="6" xfId="0" applyFont="1" applyBorder="1"/>
    <xf numFmtId="0" fontId="2" fillId="0" borderId="8" xfId="0" applyFont="1" applyBorder="1"/>
    <xf numFmtId="0" fontId="0" fillId="0" borderId="0" xfId="0" applyBorder="1"/>
    <xf numFmtId="49" fontId="0" fillId="0" borderId="6" xfId="0" applyNumberFormat="1" applyFont="1" applyFill="1" applyBorder="1" applyAlignment="1">
      <alignment vertical="top" wrapText="1"/>
    </xf>
    <xf numFmtId="0" fontId="2" fillId="0" borderId="6" xfId="0" applyFont="1" applyBorder="1" applyAlignment="1">
      <alignment horizontal="left"/>
    </xf>
    <xf numFmtId="49" fontId="0" fillId="0" borderId="6" xfId="0" applyNumberFormat="1" applyFont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2" fillId="0" borderId="11" xfId="0" applyFont="1" applyBorder="1"/>
    <xf numFmtId="49" fontId="5" fillId="0" borderId="6" xfId="0" applyNumberFormat="1" applyFont="1" applyFill="1" applyBorder="1" applyAlignment="1">
      <alignment vertical="top" wrapText="1"/>
    </xf>
    <xf numFmtId="49" fontId="6" fillId="0" borderId="6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horizontal="left"/>
    </xf>
    <xf numFmtId="2" fontId="2" fillId="0" borderId="7" xfId="0" applyNumberFormat="1" applyFont="1" applyBorder="1"/>
    <xf numFmtId="2" fontId="0" fillId="0" borderId="6" xfId="0" applyNumberFormat="1" applyFont="1" applyFill="1" applyBorder="1" applyAlignment="1">
      <alignment vertical="top" wrapText="1"/>
    </xf>
    <xf numFmtId="49" fontId="2" fillId="0" borderId="0" xfId="0" applyNumberFormat="1" applyFont="1" applyBorder="1"/>
    <xf numFmtId="49" fontId="0" fillId="0" borderId="6" xfId="0" applyNumberFormat="1" applyFill="1" applyBorder="1" applyAlignment="1">
      <alignment horizontal="right" vertical="top" wrapText="1"/>
    </xf>
    <xf numFmtId="0" fontId="2" fillId="0" borderId="11" xfId="0" applyFont="1" applyBorder="1" applyAlignment="1">
      <alignment horizontal="left"/>
    </xf>
    <xf numFmtId="2" fontId="2" fillId="0" borderId="0" xfId="0" applyNumberFormat="1" applyFont="1" applyBorder="1"/>
    <xf numFmtId="2" fontId="2" fillId="0" borderId="6" xfId="0" applyNumberFormat="1" applyFont="1" applyBorder="1"/>
    <xf numFmtId="1" fontId="3" fillId="0" borderId="0" xfId="0" applyNumberFormat="1" applyFont="1" applyAlignment="1">
      <alignment horizontal="center"/>
    </xf>
    <xf numFmtId="1" fontId="2" fillId="0" borderId="0" xfId="0" applyNumberFormat="1" applyFont="1"/>
    <xf numFmtId="0" fontId="2" fillId="0" borderId="15" xfId="0" applyFont="1" applyBorder="1"/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/>
    <xf numFmtId="2" fontId="2" fillId="0" borderId="14" xfId="0" applyNumberFormat="1" applyFont="1" applyBorder="1"/>
    <xf numFmtId="2" fontId="2" fillId="0" borderId="13" xfId="0" applyNumberFormat="1" applyFont="1" applyBorder="1"/>
    <xf numFmtId="0" fontId="2" fillId="0" borderId="6" xfId="0" applyFont="1" applyBorder="1" applyAlignment="1">
      <alignment horizontal="right"/>
    </xf>
    <xf numFmtId="2" fontId="2" fillId="0" borderId="6" xfId="0" applyNumberFormat="1" applyFont="1" applyBorder="1" applyAlignment="1">
      <alignment horizontal="left"/>
    </xf>
    <xf numFmtId="2" fontId="2" fillId="0" borderId="11" xfId="0" applyNumberFormat="1" applyFont="1" applyBorder="1" applyAlignment="1">
      <alignment horizontal="left"/>
    </xf>
    <xf numFmtId="0" fontId="0" fillId="0" borderId="6" xfId="0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16" xfId="0" applyFont="1" applyBorder="1"/>
    <xf numFmtId="1" fontId="2" fillId="0" borderId="0" xfId="0" applyNumberFormat="1" applyFont="1" applyBorder="1"/>
    <xf numFmtId="2" fontId="2" fillId="0" borderId="6" xfId="0" applyNumberFormat="1" applyFont="1" applyFill="1" applyBorder="1"/>
    <xf numFmtId="0" fontId="2" fillId="0" borderId="15" xfId="0" applyFont="1" applyFill="1" applyBorder="1"/>
    <xf numFmtId="2" fontId="2" fillId="0" borderId="11" xfId="0" applyNumberFormat="1" applyFont="1" applyBorder="1"/>
    <xf numFmtId="0" fontId="2" fillId="0" borderId="17" xfId="0" applyFont="1" applyFill="1" applyBorder="1"/>
    <xf numFmtId="2" fontId="3" fillId="0" borderId="0" xfId="0" applyNumberFormat="1" applyFont="1" applyAlignment="1">
      <alignment horizontal="center"/>
    </xf>
    <xf numFmtId="2" fontId="2" fillId="0" borderId="0" xfId="0" applyNumberFormat="1" applyFont="1"/>
    <xf numFmtId="49" fontId="7" fillId="0" borderId="6" xfId="0" applyNumberFormat="1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2" fontId="2" fillId="0" borderId="6" xfId="0" applyNumberFormat="1" applyFont="1" applyBorder="1" applyAlignment="1">
      <alignment horizontal="right"/>
    </xf>
    <xf numFmtId="1" fontId="2" fillId="0" borderId="6" xfId="0" applyNumberFormat="1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2" fontId="2" fillId="0" borderId="0" xfId="0" applyNumberFormat="1" applyFont="1" applyBorder="1" applyAlignment="1">
      <alignment horizontal="left"/>
    </xf>
    <xf numFmtId="0" fontId="2" fillId="0" borderId="14" xfId="0" applyFont="1" applyBorder="1"/>
    <xf numFmtId="0" fontId="0" fillId="0" borderId="10" xfId="0" applyBorder="1"/>
    <xf numFmtId="0" fontId="2" fillId="0" borderId="0" xfId="0" applyFont="1" applyFill="1" applyBorder="1"/>
    <xf numFmtId="0" fontId="8" fillId="2" borderId="6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24" xfId="0" applyFont="1" applyBorder="1" applyAlignment="1">
      <alignment horizontal="center"/>
    </xf>
    <xf numFmtId="2" fontId="2" fillId="0" borderId="23" xfId="0" applyNumberFormat="1" applyFont="1" applyBorder="1"/>
    <xf numFmtId="0" fontId="2" fillId="0" borderId="17" xfId="0" applyFont="1" applyBorder="1" applyAlignment="1">
      <alignment horizontal="left"/>
    </xf>
    <xf numFmtId="1" fontId="2" fillId="0" borderId="25" xfId="0" applyNumberFormat="1" applyFont="1" applyFill="1" applyBorder="1"/>
    <xf numFmtId="2" fontId="2" fillId="0" borderId="25" xfId="0" applyNumberFormat="1" applyFont="1" applyFill="1" applyBorder="1"/>
    <xf numFmtId="1" fontId="2" fillId="0" borderId="14" xfId="0" applyNumberFormat="1" applyFont="1" applyFill="1" applyBorder="1"/>
    <xf numFmtId="2" fontId="2" fillId="0" borderId="14" xfId="0" applyNumberFormat="1" applyFont="1" applyFill="1" applyBorder="1"/>
    <xf numFmtId="1" fontId="2" fillId="0" borderId="13" xfId="0" applyNumberFormat="1" applyFont="1" applyFill="1" applyBorder="1"/>
    <xf numFmtId="2" fontId="2" fillId="0" borderId="13" xfId="0" applyNumberFormat="1" applyFont="1" applyFill="1" applyBorder="1"/>
    <xf numFmtId="0" fontId="0" fillId="0" borderId="6" xfId="0" applyBorder="1" applyAlignment="1">
      <alignment horizontal="left"/>
    </xf>
    <xf numFmtId="1" fontId="2" fillId="0" borderId="17" xfId="0" applyNumberFormat="1" applyFont="1" applyBorder="1"/>
    <xf numFmtId="2" fontId="2" fillId="0" borderId="17" xfId="0" applyNumberFormat="1" applyFont="1" applyBorder="1"/>
    <xf numFmtId="1" fontId="2" fillId="0" borderId="6" xfId="0" applyNumberFormat="1" applyFont="1" applyFill="1" applyBorder="1"/>
    <xf numFmtId="0" fontId="2" fillId="0" borderId="8" xfId="0" applyFont="1" applyFill="1" applyBorder="1"/>
    <xf numFmtId="0" fontId="2" fillId="0" borderId="17" xfId="0" applyFont="1" applyFill="1" applyBorder="1" applyAlignment="1">
      <alignment horizontal="left"/>
    </xf>
    <xf numFmtId="1" fontId="2" fillId="0" borderId="33" xfId="0" applyNumberFormat="1" applyFont="1" applyBorder="1"/>
    <xf numFmtId="1" fontId="2" fillId="0" borderId="34" xfId="0" applyNumberFormat="1" applyFont="1" applyBorder="1"/>
    <xf numFmtId="0" fontId="2" fillId="0" borderId="35" xfId="0" applyFont="1" applyBorder="1"/>
    <xf numFmtId="2" fontId="2" fillId="0" borderId="22" xfId="0" applyNumberFormat="1" applyFont="1" applyBorder="1"/>
    <xf numFmtId="0" fontId="2" fillId="0" borderId="38" xfId="0" applyFont="1" applyBorder="1"/>
    <xf numFmtId="1" fontId="2" fillId="0" borderId="14" xfId="0" applyNumberFormat="1" applyFont="1" applyBorder="1"/>
    <xf numFmtId="1" fontId="2" fillId="0" borderId="13" xfId="0" applyNumberFormat="1" applyFont="1" applyBorder="1"/>
    <xf numFmtId="0" fontId="2" fillId="0" borderId="13" xfId="0" applyFont="1" applyBorder="1"/>
    <xf numFmtId="0" fontId="2" fillId="0" borderId="29" xfId="0" applyFont="1" applyBorder="1"/>
    <xf numFmtId="0" fontId="2" fillId="0" borderId="17" xfId="0" applyFont="1" applyBorder="1"/>
    <xf numFmtId="0" fontId="2" fillId="0" borderId="27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9" fontId="0" fillId="0" borderId="26" xfId="0" applyNumberForma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49" fontId="7" fillId="0" borderId="17" xfId="0" applyNumberFormat="1" applyFont="1" applyFill="1" applyBorder="1" applyAlignment="1">
      <alignment vertical="top" wrapText="1"/>
    </xf>
    <xf numFmtId="49" fontId="2" fillId="0" borderId="17" xfId="0" applyNumberFormat="1" applyFont="1" applyFill="1" applyBorder="1" applyAlignment="1">
      <alignment vertical="top" wrapText="1"/>
    </xf>
    <xf numFmtId="2" fontId="0" fillId="0" borderId="17" xfId="0" applyNumberFormat="1" applyFont="1" applyFill="1" applyBorder="1" applyAlignment="1">
      <alignment vertical="top" wrapText="1"/>
    </xf>
    <xf numFmtId="0" fontId="2" fillId="0" borderId="17" xfId="0" applyFont="1" applyBorder="1" applyAlignment="1">
      <alignment horizontal="right"/>
    </xf>
    <xf numFmtId="2" fontId="2" fillId="0" borderId="8" xfId="0" applyNumberFormat="1" applyFont="1" applyBorder="1"/>
    <xf numFmtId="1" fontId="2" fillId="0" borderId="22" xfId="0" applyNumberFormat="1" applyFont="1" applyBorder="1"/>
    <xf numFmtId="2" fontId="2" fillId="0" borderId="25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8" fillId="2" borderId="39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2" fillId="0" borderId="40" xfId="0" applyFont="1" applyBorder="1"/>
    <xf numFmtId="2" fontId="2" fillId="0" borderId="42" xfId="0" applyNumberFormat="1" applyFont="1" applyBorder="1"/>
    <xf numFmtId="0" fontId="2" fillId="0" borderId="44" xfId="0" applyFont="1" applyBorder="1"/>
    <xf numFmtId="0" fontId="2" fillId="0" borderId="46" xfId="0" applyFont="1" applyBorder="1"/>
    <xf numFmtId="2" fontId="2" fillId="0" borderId="47" xfId="0" applyNumberFormat="1" applyFont="1" applyBorder="1"/>
    <xf numFmtId="0" fontId="2" fillId="0" borderId="45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6" xfId="0" applyNumberFormat="1" applyFont="1" applyBorder="1"/>
    <xf numFmtId="0" fontId="2" fillId="0" borderId="17" xfId="0" applyNumberFormat="1" applyFont="1" applyBorder="1"/>
    <xf numFmtId="0" fontId="2" fillId="0" borderId="54" xfId="0" applyFont="1" applyBorder="1" applyAlignment="1">
      <alignment horizontal="left"/>
    </xf>
    <xf numFmtId="0" fontId="2" fillId="0" borderId="5" xfId="0" applyNumberFormat="1" applyFont="1" applyFill="1" applyBorder="1"/>
    <xf numFmtId="0" fontId="2" fillId="0" borderId="5" xfId="0" applyNumberFormat="1" applyFont="1" applyBorder="1"/>
    <xf numFmtId="0" fontId="2" fillId="0" borderId="55" xfId="0" applyNumberFormat="1" applyFont="1" applyBorder="1"/>
    <xf numFmtId="0" fontId="8" fillId="0" borderId="6" xfId="0" applyFont="1" applyFill="1" applyBorder="1" applyAlignment="1">
      <alignment vertical="top" wrapText="1"/>
    </xf>
    <xf numFmtId="0" fontId="3" fillId="0" borderId="52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2" fillId="0" borderId="50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0" fillId="0" borderId="65" xfId="0" applyBorder="1"/>
    <xf numFmtId="0" fontId="3" fillId="0" borderId="12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2" fillId="0" borderId="58" xfId="0" applyFont="1" applyBorder="1" applyAlignment="1">
      <alignment horizontal="left"/>
    </xf>
    <xf numFmtId="0" fontId="2" fillId="0" borderId="59" xfId="0" applyFont="1" applyBorder="1"/>
    <xf numFmtId="0" fontId="0" fillId="0" borderId="61" xfId="0" applyBorder="1"/>
    <xf numFmtId="1" fontId="2" fillId="0" borderId="67" xfId="0" applyNumberFormat="1" applyFont="1" applyFill="1" applyBorder="1"/>
    <xf numFmtId="2" fontId="2" fillId="0" borderId="67" xfId="0" applyNumberFormat="1" applyFont="1" applyFill="1" applyBorder="1"/>
    <xf numFmtId="0" fontId="3" fillId="0" borderId="69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2" fontId="3" fillId="0" borderId="53" xfId="0" applyNumberFormat="1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1" fontId="2" fillId="0" borderId="21" xfId="0" applyNumberFormat="1" applyFont="1" applyFill="1" applyBorder="1"/>
    <xf numFmtId="2" fontId="2" fillId="0" borderId="21" xfId="0" applyNumberFormat="1" applyFont="1" applyFill="1" applyBorder="1"/>
    <xf numFmtId="0" fontId="0" fillId="0" borderId="61" xfId="0" applyBorder="1" applyAlignment="1">
      <alignment horizontal="center"/>
    </xf>
    <xf numFmtId="0" fontId="2" fillId="0" borderId="49" xfId="0" applyFont="1" applyBorder="1"/>
    <xf numFmtId="2" fontId="2" fillId="0" borderId="67" xfId="0" applyNumberFormat="1" applyFont="1" applyBorder="1"/>
    <xf numFmtId="1" fontId="2" fillId="0" borderId="71" xfId="0" applyNumberFormat="1" applyFont="1" applyBorder="1"/>
    <xf numFmtId="0" fontId="2" fillId="0" borderId="72" xfId="0" applyFont="1" applyBorder="1" applyAlignment="1">
      <alignment horizontal="center"/>
    </xf>
    <xf numFmtId="2" fontId="3" fillId="0" borderId="59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73" xfId="0" applyFont="1" applyBorder="1"/>
    <xf numFmtId="0" fontId="2" fillId="0" borderId="74" xfId="0" applyFont="1" applyBorder="1"/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7" xfId="0" applyBorder="1"/>
    <xf numFmtId="0" fontId="3" fillId="0" borderId="50" xfId="0" applyFont="1" applyBorder="1" applyAlignment="1">
      <alignment horizontal="center"/>
    </xf>
    <xf numFmtId="0" fontId="2" fillId="0" borderId="62" xfId="0" applyFont="1" applyBorder="1" applyAlignment="1">
      <alignment horizontal="left"/>
    </xf>
    <xf numFmtId="0" fontId="2" fillId="0" borderId="75" xfId="0" applyFont="1" applyBorder="1"/>
    <xf numFmtId="0" fontId="2" fillId="0" borderId="63" xfId="0" applyFont="1" applyBorder="1"/>
    <xf numFmtId="0" fontId="3" fillId="0" borderId="75" xfId="0" applyFont="1" applyBorder="1"/>
    <xf numFmtId="0" fontId="3" fillId="0" borderId="77" xfId="0" applyFont="1" applyBorder="1" applyAlignment="1">
      <alignment horizontal="center"/>
    </xf>
    <xf numFmtId="0" fontId="2" fillId="0" borderId="62" xfId="0" applyFont="1" applyBorder="1"/>
    <xf numFmtId="0" fontId="2" fillId="0" borderId="17" xfId="0" applyFont="1" applyBorder="1" applyAlignment="1">
      <alignment horizontal="center"/>
    </xf>
    <xf numFmtId="0" fontId="2" fillId="0" borderId="78" xfId="0" applyFont="1" applyBorder="1"/>
    <xf numFmtId="0" fontId="2" fillId="0" borderId="22" xfId="0" applyFont="1" applyBorder="1"/>
    <xf numFmtId="0" fontId="2" fillId="0" borderId="79" xfId="0" applyFont="1" applyBorder="1"/>
    <xf numFmtId="0" fontId="3" fillId="0" borderId="80" xfId="0" applyFont="1" applyBorder="1" applyAlignment="1">
      <alignment horizontal="center"/>
    </xf>
    <xf numFmtId="0" fontId="2" fillId="0" borderId="64" xfId="0" applyFont="1" applyBorder="1"/>
    <xf numFmtId="0" fontId="2" fillId="0" borderId="81" xfId="0" applyNumberFormat="1" applyFont="1" applyFill="1" applyBorder="1"/>
    <xf numFmtId="0" fontId="2" fillId="0" borderId="21" xfId="0" applyNumberFormat="1" applyFont="1" applyFill="1" applyBorder="1"/>
    <xf numFmtId="0" fontId="2" fillId="0" borderId="82" xfId="0" applyFont="1" applyFill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83" xfId="0" applyFont="1" applyFill="1" applyBorder="1" applyAlignment="1">
      <alignment horizontal="center"/>
    </xf>
    <xf numFmtId="0" fontId="2" fillId="0" borderId="84" xfId="0" applyFont="1" applyFill="1" applyBorder="1" applyAlignment="1">
      <alignment horizontal="center"/>
    </xf>
    <xf numFmtId="2" fontId="2" fillId="0" borderId="81" xfId="0" applyNumberFormat="1" applyFont="1" applyFill="1" applyBorder="1"/>
    <xf numFmtId="2" fontId="2" fillId="0" borderId="5" xfId="0" applyNumberFormat="1" applyFont="1" applyBorder="1"/>
    <xf numFmtId="2" fontId="2" fillId="0" borderId="5" xfId="0" applyNumberFormat="1" applyFont="1" applyFill="1" applyBorder="1"/>
    <xf numFmtId="2" fontId="2" fillId="0" borderId="55" xfId="0" applyNumberFormat="1" applyFont="1" applyBorder="1"/>
    <xf numFmtId="0" fontId="3" fillId="0" borderId="85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2" fontId="2" fillId="0" borderId="14" xfId="0" applyNumberFormat="1" applyFont="1" applyBorder="1" applyAlignment="1">
      <alignment horizontal="right"/>
    </xf>
    <xf numFmtId="2" fontId="2" fillId="0" borderId="13" xfId="0" applyNumberFormat="1" applyFont="1" applyBorder="1" applyAlignment="1">
      <alignment horizontal="right"/>
    </xf>
    <xf numFmtId="0" fontId="0" fillId="0" borderId="64" xfId="0" applyBorder="1"/>
    <xf numFmtId="2" fontId="3" fillId="0" borderId="24" xfId="0" applyNumberFormat="1" applyFont="1" applyBorder="1" applyAlignment="1">
      <alignment horizontal="center"/>
    </xf>
    <xf numFmtId="2" fontId="3" fillId="0" borderId="75" xfId="0" applyNumberFormat="1" applyFont="1" applyBorder="1" applyAlignment="1">
      <alignment horizontal="center"/>
    </xf>
    <xf numFmtId="0" fontId="0" fillId="0" borderId="75" xfId="0" applyBorder="1"/>
    <xf numFmtId="2" fontId="3" fillId="0" borderId="21" xfId="0" applyNumberFormat="1" applyFont="1" applyBorder="1" applyAlignment="1">
      <alignment horizontal="center"/>
    </xf>
    <xf numFmtId="0" fontId="0" fillId="0" borderId="67" xfId="0" applyBorder="1"/>
    <xf numFmtId="2" fontId="2" fillId="0" borderId="49" xfId="0" applyNumberFormat="1" applyFont="1" applyBorder="1" applyAlignment="1">
      <alignment horizontal="right"/>
    </xf>
    <xf numFmtId="2" fontId="2" fillId="0" borderId="67" xfId="0" applyNumberFormat="1" applyFont="1" applyBorder="1" applyAlignment="1">
      <alignment horizontal="right"/>
    </xf>
    <xf numFmtId="0" fontId="2" fillId="0" borderId="71" xfId="0" applyFont="1" applyBorder="1" applyAlignment="1">
      <alignment horizontal="right"/>
    </xf>
    <xf numFmtId="0" fontId="2" fillId="0" borderId="49" xfId="0" applyFont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0" borderId="36" xfId="0" applyFont="1" applyBorder="1"/>
    <xf numFmtId="0" fontId="3" fillId="0" borderId="37" xfId="0" applyFont="1" applyBorder="1" applyAlignment="1">
      <alignment horizontal="center"/>
    </xf>
    <xf numFmtId="0" fontId="0" fillId="0" borderId="8" xfId="0" applyBorder="1"/>
    <xf numFmtId="0" fontId="2" fillId="0" borderId="0" xfId="0" applyFont="1" applyFill="1" applyBorder="1" applyAlignment="1">
      <alignment horizontal="left"/>
    </xf>
    <xf numFmtId="2" fontId="2" fillId="0" borderId="75" xfId="0" applyNumberFormat="1" applyFont="1" applyBorder="1"/>
    <xf numFmtId="0" fontId="2" fillId="0" borderId="25" xfId="0" applyFont="1" applyBorder="1"/>
    <xf numFmtId="2" fontId="0" fillId="0" borderId="14" xfId="0" applyNumberFormat="1" applyBorder="1"/>
    <xf numFmtId="0" fontId="0" fillId="0" borderId="25" xfId="0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87" xfId="0" applyFont="1" applyBorder="1"/>
    <xf numFmtId="0" fontId="2" fillId="0" borderId="88" xfId="0" applyFont="1" applyBorder="1" applyAlignment="1">
      <alignment horizontal="center"/>
    </xf>
    <xf numFmtId="0" fontId="2" fillId="0" borderId="70" xfId="0" applyFont="1" applyBorder="1"/>
    <xf numFmtId="2" fontId="2" fillId="0" borderId="53" xfId="0" applyNumberFormat="1" applyFont="1" applyBorder="1"/>
    <xf numFmtId="0" fontId="2" fillId="0" borderId="60" xfId="0" applyFont="1" applyBorder="1" applyAlignment="1">
      <alignment horizontal="center"/>
    </xf>
    <xf numFmtId="2" fontId="2" fillId="0" borderId="29" xfId="0" applyNumberFormat="1" applyFont="1" applyBorder="1"/>
    <xf numFmtId="0" fontId="2" fillId="0" borderId="29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2" fontId="3" fillId="0" borderId="70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right"/>
    </xf>
    <xf numFmtId="0" fontId="0" fillId="0" borderId="0" xfId="0" applyFont="1" applyBorder="1"/>
    <xf numFmtId="2" fontId="2" fillId="0" borderId="0" xfId="0" applyNumberFormat="1" applyFont="1" applyBorder="1" applyAlignment="1">
      <alignment horizontal="right"/>
    </xf>
    <xf numFmtId="2" fontId="3" fillId="0" borderId="52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11" xfId="0" applyFont="1" applyBorder="1" applyAlignment="1">
      <alignment horizontal="center"/>
    </xf>
    <xf numFmtId="49" fontId="2" fillId="0" borderId="6" xfId="0" applyNumberFormat="1" applyFont="1" applyBorder="1"/>
    <xf numFmtId="49" fontId="2" fillId="0" borderId="17" xfId="0" applyNumberFormat="1" applyFont="1" applyBorder="1"/>
    <xf numFmtId="49" fontId="2" fillId="0" borderId="44" xfId="0" applyNumberFormat="1" applyFont="1" applyBorder="1"/>
    <xf numFmtId="0" fontId="0" fillId="0" borderId="45" xfId="0" applyBorder="1" applyAlignment="1">
      <alignment horizontal="center"/>
    </xf>
    <xf numFmtId="49" fontId="2" fillId="0" borderId="46" xfId="0" applyNumberFormat="1" applyFont="1" applyBorder="1"/>
    <xf numFmtId="0" fontId="0" fillId="0" borderId="48" xfId="0" applyBorder="1" applyAlignment="1">
      <alignment horizontal="center"/>
    </xf>
    <xf numFmtId="49" fontId="2" fillId="0" borderId="41" xfId="0" applyNumberFormat="1" applyFont="1" applyBorder="1"/>
    <xf numFmtId="0" fontId="0" fillId="0" borderId="43" xfId="0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right"/>
    </xf>
    <xf numFmtId="2" fontId="2" fillId="0" borderId="49" xfId="0" applyNumberFormat="1" applyFont="1" applyBorder="1"/>
    <xf numFmtId="0" fontId="2" fillId="0" borderId="71" xfId="0" applyNumberFormat="1" applyFont="1" applyBorder="1" applyAlignment="1">
      <alignment horizontal="right"/>
    </xf>
    <xf numFmtId="1" fontId="2" fillId="0" borderId="51" xfId="0" applyNumberFormat="1" applyFont="1" applyBorder="1"/>
    <xf numFmtId="0" fontId="0" fillId="0" borderId="72" xfId="0" applyBorder="1" applyAlignment="1">
      <alignment horizontal="center"/>
    </xf>
    <xf numFmtId="0" fontId="1" fillId="0" borderId="86" xfId="0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1" fontId="2" fillId="0" borderId="36" xfId="0" applyNumberFormat="1" applyFont="1" applyBorder="1"/>
    <xf numFmtId="2" fontId="0" fillId="0" borderId="11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top" wrapText="1"/>
    </xf>
    <xf numFmtId="49" fontId="0" fillId="0" borderId="0" xfId="0" applyNumberFormat="1" applyFont="1" applyFill="1" applyBorder="1" applyAlignment="1">
      <alignment vertical="top" wrapText="1"/>
    </xf>
    <xf numFmtId="2" fontId="0" fillId="0" borderId="0" xfId="0" applyNumberFormat="1" applyFont="1" applyFill="1" applyBorder="1" applyAlignment="1">
      <alignment vertical="top" wrapText="1"/>
    </xf>
    <xf numFmtId="49" fontId="7" fillId="0" borderId="11" xfId="0" applyNumberFormat="1" applyFont="1" applyFill="1" applyBorder="1" applyAlignment="1">
      <alignment vertical="top" wrapText="1"/>
    </xf>
    <xf numFmtId="49" fontId="2" fillId="0" borderId="11" xfId="0" applyNumberFormat="1" applyFont="1" applyFill="1" applyBorder="1" applyAlignment="1">
      <alignment vertical="top" wrapText="1"/>
    </xf>
    <xf numFmtId="2" fontId="2" fillId="0" borderId="40" xfId="0" applyNumberFormat="1" applyFont="1" applyBorder="1"/>
    <xf numFmtId="1" fontId="2" fillId="0" borderId="89" xfId="0" applyNumberFormat="1" applyFont="1" applyBorder="1"/>
    <xf numFmtId="0" fontId="2" fillId="0" borderId="9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view="pageLayout" zoomScaleNormal="100" workbookViewId="0">
      <selection activeCell="D5" sqref="D5"/>
    </sheetView>
  </sheetViews>
  <sheetFormatPr defaultRowHeight="15.6"/>
  <cols>
    <col min="1" max="1" width="4.7109375" style="3" customWidth="1"/>
    <col min="2" max="2" width="16.28515625" style="4" customWidth="1"/>
    <col min="3" max="3" width="14.85546875" style="4" customWidth="1"/>
    <col min="4" max="4" width="9.7109375" style="55" customWidth="1"/>
    <col min="5" max="5" width="8.28515625" style="4" customWidth="1"/>
    <col min="6" max="6" width="10" style="4" customWidth="1"/>
    <col min="7" max="7" width="9.7109375" style="4" customWidth="1"/>
    <col min="8" max="8" width="8.42578125" style="4" customWidth="1"/>
    <col min="9" max="13" width="8.7109375" style="4"/>
  </cols>
  <sheetData>
    <row r="1" spans="1:14" ht="16.149999999999999" thickBot="1">
      <c r="B1" s="4" t="s">
        <v>0</v>
      </c>
      <c r="D1" s="54"/>
    </row>
    <row r="2" spans="1:14" s="2" customFormat="1" ht="16.149999999999999" thickBot="1">
      <c r="A2" s="133"/>
      <c r="B2" s="134"/>
      <c r="C2" s="134" t="s">
        <v>1</v>
      </c>
      <c r="D2" s="162" t="s">
        <v>2</v>
      </c>
      <c r="E2" s="134">
        <v>1</v>
      </c>
      <c r="F2" s="134">
        <v>2</v>
      </c>
      <c r="G2" s="134">
        <v>3</v>
      </c>
      <c r="H2" s="134">
        <v>4</v>
      </c>
      <c r="I2" s="134">
        <v>5</v>
      </c>
      <c r="J2" s="134">
        <v>6</v>
      </c>
      <c r="K2" s="137">
        <v>7</v>
      </c>
      <c r="L2" s="152" t="s">
        <v>3</v>
      </c>
      <c r="M2" s="135" t="s">
        <v>4</v>
      </c>
      <c r="N2" s="136" t="s">
        <v>5</v>
      </c>
    </row>
    <row r="3" spans="1:14" s="2" customFormat="1" ht="16.149999999999999" thickBot="1">
      <c r="A3" s="130"/>
      <c r="B3" s="130"/>
      <c r="C3" s="130" t="s">
        <v>6</v>
      </c>
      <c r="D3" s="244"/>
      <c r="E3" s="130">
        <v>15</v>
      </c>
      <c r="F3" s="130">
        <v>15</v>
      </c>
      <c r="G3" s="130">
        <v>15</v>
      </c>
      <c r="H3" s="130">
        <v>15</v>
      </c>
      <c r="I3" s="130">
        <v>15</v>
      </c>
      <c r="J3" s="130">
        <v>15</v>
      </c>
      <c r="K3" s="130">
        <v>15</v>
      </c>
      <c r="L3" s="152">
        <f>SUM(E3:K3)</f>
        <v>105</v>
      </c>
      <c r="M3" s="153">
        <v>7</v>
      </c>
      <c r="N3" s="136"/>
    </row>
    <row r="4" spans="1:14" s="2" customFormat="1" ht="16.899999999999999" thickTop="1" thickBot="1">
      <c r="A4" s="3"/>
      <c r="B4" s="5" t="s">
        <v>7</v>
      </c>
      <c r="C4" s="5" t="s">
        <v>8</v>
      </c>
      <c r="D4" s="54"/>
      <c r="E4" s="4"/>
      <c r="F4" s="4"/>
      <c r="G4" s="4"/>
      <c r="H4" s="4"/>
      <c r="I4" s="4"/>
      <c r="J4" s="4"/>
      <c r="K4" s="4"/>
      <c r="L4" s="14"/>
      <c r="M4" s="14"/>
      <c r="N4" s="18"/>
    </row>
    <row r="5" spans="1:14">
      <c r="A5" s="69">
        <v>1</v>
      </c>
      <c r="B5" s="16" t="s">
        <v>9</v>
      </c>
      <c r="C5" s="16" t="s">
        <v>10</v>
      </c>
      <c r="D5" s="33">
        <v>0.28999999999999998</v>
      </c>
      <c r="E5" s="16">
        <v>15</v>
      </c>
      <c r="F5" s="16">
        <v>15</v>
      </c>
      <c r="G5" s="16">
        <v>15</v>
      </c>
      <c r="H5" s="16">
        <v>15</v>
      </c>
      <c r="I5" s="16">
        <v>15</v>
      </c>
      <c r="J5" s="16">
        <v>15</v>
      </c>
      <c r="K5" s="17">
        <v>15</v>
      </c>
      <c r="L5" s="255">
        <f t="shared" ref="L5:L11" si="0">SUM(E5:K5)</f>
        <v>105</v>
      </c>
      <c r="M5" s="117">
        <v>3.09</v>
      </c>
      <c r="N5" s="256">
        <v>1</v>
      </c>
    </row>
    <row r="6" spans="1:14">
      <c r="A6" s="69">
        <v>2</v>
      </c>
      <c r="B6" s="16" t="s">
        <v>11</v>
      </c>
      <c r="C6" s="16" t="s">
        <v>12</v>
      </c>
      <c r="D6" s="33">
        <v>1.27</v>
      </c>
      <c r="E6" s="16">
        <v>15</v>
      </c>
      <c r="F6" s="16">
        <v>15</v>
      </c>
      <c r="G6" s="16">
        <v>15</v>
      </c>
      <c r="H6" s="16">
        <v>15</v>
      </c>
      <c r="I6" s="16">
        <v>15</v>
      </c>
      <c r="J6" s="16">
        <v>15</v>
      </c>
      <c r="K6" s="17">
        <v>15</v>
      </c>
      <c r="L6" s="251">
        <f t="shared" si="0"/>
        <v>105</v>
      </c>
      <c r="M6" s="27">
        <v>4.1100000000000003</v>
      </c>
      <c r="N6" s="252">
        <v>2</v>
      </c>
    </row>
    <row r="7" spans="1:14">
      <c r="A7" s="69">
        <v>3</v>
      </c>
      <c r="B7" s="16" t="s">
        <v>9</v>
      </c>
      <c r="C7" s="16" t="s">
        <v>13</v>
      </c>
      <c r="D7" s="33">
        <v>0.28000000000000003</v>
      </c>
      <c r="E7" s="16">
        <v>15</v>
      </c>
      <c r="F7" s="16">
        <v>15</v>
      </c>
      <c r="G7" s="16">
        <v>15</v>
      </c>
      <c r="H7" s="16">
        <v>15</v>
      </c>
      <c r="I7" s="16">
        <v>15</v>
      </c>
      <c r="J7" s="16">
        <v>15</v>
      </c>
      <c r="K7" s="17">
        <v>15</v>
      </c>
      <c r="L7" s="251">
        <f t="shared" si="0"/>
        <v>105</v>
      </c>
      <c r="M7" s="27">
        <v>4.29</v>
      </c>
      <c r="N7" s="252">
        <v>3</v>
      </c>
    </row>
    <row r="8" spans="1:14">
      <c r="A8" s="69">
        <v>4</v>
      </c>
      <c r="B8" s="16" t="s">
        <v>9</v>
      </c>
      <c r="C8" s="16" t="s">
        <v>14</v>
      </c>
      <c r="D8" s="33">
        <v>0.12</v>
      </c>
      <c r="E8" s="16">
        <v>15</v>
      </c>
      <c r="F8" s="16">
        <v>15</v>
      </c>
      <c r="G8" s="16">
        <v>15</v>
      </c>
      <c r="H8" s="16">
        <v>15</v>
      </c>
      <c r="I8" s="16">
        <v>15</v>
      </c>
      <c r="J8" s="16">
        <v>15</v>
      </c>
      <c r="K8" s="17">
        <v>15</v>
      </c>
      <c r="L8" s="251">
        <f t="shared" si="0"/>
        <v>105</v>
      </c>
      <c r="M8" s="27">
        <v>4.45</v>
      </c>
      <c r="N8" s="252">
        <v>4</v>
      </c>
    </row>
    <row r="9" spans="1:14">
      <c r="A9" s="69">
        <v>5</v>
      </c>
      <c r="B9" s="14" t="s">
        <v>15</v>
      </c>
      <c r="C9" s="14" t="s">
        <v>16</v>
      </c>
      <c r="D9" s="33">
        <v>2.31</v>
      </c>
      <c r="E9" s="16">
        <v>15</v>
      </c>
      <c r="F9" s="16">
        <v>15</v>
      </c>
      <c r="G9" s="16">
        <v>15</v>
      </c>
      <c r="H9" s="16">
        <v>15</v>
      </c>
      <c r="I9" s="16">
        <v>15</v>
      </c>
      <c r="J9" s="16">
        <v>15</v>
      </c>
      <c r="K9" s="17">
        <v>15</v>
      </c>
      <c r="L9" s="251">
        <f t="shared" si="0"/>
        <v>105</v>
      </c>
      <c r="M9" s="27">
        <v>6.53</v>
      </c>
      <c r="N9" s="252">
        <v>5</v>
      </c>
    </row>
    <row r="10" spans="1:14">
      <c r="A10" s="101">
        <v>6</v>
      </c>
      <c r="B10" s="16" t="s">
        <v>15</v>
      </c>
      <c r="C10" s="16" t="s">
        <v>17</v>
      </c>
      <c r="D10" s="60">
        <v>0.3</v>
      </c>
      <c r="E10" s="16">
        <v>15</v>
      </c>
      <c r="F10" s="16">
        <v>15</v>
      </c>
      <c r="G10" s="16">
        <v>15</v>
      </c>
      <c r="H10" s="16">
        <v>15</v>
      </c>
      <c r="I10" s="16">
        <v>15</v>
      </c>
      <c r="J10" s="16">
        <v>15</v>
      </c>
      <c r="K10" s="17">
        <v>0</v>
      </c>
      <c r="L10" s="251">
        <f t="shared" si="0"/>
        <v>90</v>
      </c>
      <c r="M10" s="27">
        <v>7</v>
      </c>
      <c r="N10" s="252">
        <v>6</v>
      </c>
    </row>
    <row r="11" spans="1:14" ht="16.149999999999999" thickBot="1">
      <c r="A11" s="248">
        <v>7</v>
      </c>
      <c r="B11" s="23" t="s">
        <v>11</v>
      </c>
      <c r="C11" s="23" t="s">
        <v>18</v>
      </c>
      <c r="D11" s="52">
        <v>0.35</v>
      </c>
      <c r="E11" s="23">
        <v>15</v>
      </c>
      <c r="F11" s="23">
        <v>15</v>
      </c>
      <c r="G11" s="23">
        <v>15</v>
      </c>
      <c r="H11" s="23">
        <v>15</v>
      </c>
      <c r="I11" s="23">
        <v>15</v>
      </c>
      <c r="J11" s="23">
        <v>15</v>
      </c>
      <c r="K11" s="116">
        <v>0</v>
      </c>
      <c r="L11" s="253">
        <f t="shared" si="0"/>
        <v>90</v>
      </c>
      <c r="M11" s="120">
        <v>7</v>
      </c>
      <c r="N11" s="254">
        <v>7</v>
      </c>
    </row>
    <row r="12" spans="1:14">
      <c r="A12" s="20"/>
      <c r="B12" s="16"/>
      <c r="C12" s="16"/>
      <c r="D12" s="33"/>
      <c r="E12" s="16"/>
      <c r="F12" s="16"/>
      <c r="G12" s="16"/>
      <c r="H12" s="16"/>
      <c r="I12" s="16"/>
      <c r="J12" s="16"/>
      <c r="K12" s="16"/>
      <c r="L12" s="250"/>
      <c r="M12" s="84"/>
      <c r="N12" s="175"/>
    </row>
    <row r="13" spans="1:14">
      <c r="A13" s="20"/>
      <c r="B13" s="16" t="s">
        <v>19</v>
      </c>
      <c r="C13" s="16"/>
      <c r="D13" s="33"/>
      <c r="E13" s="16"/>
      <c r="F13" s="16"/>
      <c r="G13" s="16"/>
      <c r="H13" s="16"/>
      <c r="I13" s="16"/>
      <c r="J13" s="16"/>
      <c r="K13" s="16"/>
      <c r="L13" s="249"/>
      <c r="M13" s="33"/>
      <c r="N13" s="44"/>
    </row>
    <row r="14" spans="1:14">
      <c r="A14" s="26"/>
      <c r="B14" s="14"/>
      <c r="C14" s="14"/>
      <c r="D14" s="64"/>
      <c r="E14" s="14"/>
      <c r="F14" s="14"/>
      <c r="G14" s="14"/>
      <c r="H14" s="14"/>
      <c r="I14" s="14"/>
      <c r="J14" s="14"/>
      <c r="K14" s="14"/>
      <c r="L14" s="29"/>
      <c r="M14" s="32"/>
      <c r="N14" s="18"/>
    </row>
    <row r="15" spans="1:14">
      <c r="A15" s="26"/>
      <c r="B15" s="14"/>
      <c r="C15" s="14"/>
      <c r="D15" s="32"/>
      <c r="E15" s="14"/>
      <c r="F15" s="14"/>
      <c r="G15" s="14"/>
      <c r="H15" s="14"/>
      <c r="I15" s="14"/>
      <c r="J15" s="14"/>
      <c r="K15" s="14"/>
      <c r="L15" s="29"/>
      <c r="M15" s="32"/>
      <c r="N15" s="18"/>
    </row>
    <row r="16" spans="1:14">
      <c r="A16" s="26"/>
      <c r="B16" s="14"/>
      <c r="C16" s="14"/>
      <c r="D16" s="32"/>
      <c r="E16" s="14"/>
      <c r="F16" s="14"/>
      <c r="G16" s="14"/>
      <c r="H16" s="14"/>
      <c r="I16" s="14"/>
      <c r="J16" s="14"/>
      <c r="K16" s="14"/>
      <c r="L16" s="29"/>
      <c r="M16" s="32"/>
      <c r="N16" s="18"/>
    </row>
    <row r="17" spans="1:14">
      <c r="A17" s="26"/>
      <c r="B17" s="67"/>
      <c r="C17" s="67"/>
      <c r="D17" s="64"/>
      <c r="E17" s="14"/>
      <c r="F17" s="14"/>
      <c r="G17" s="14"/>
      <c r="H17" s="14"/>
      <c r="I17" s="14"/>
      <c r="J17" s="14"/>
      <c r="K17" s="14"/>
      <c r="L17" s="29"/>
      <c r="M17" s="32"/>
      <c r="N17" s="18"/>
    </row>
    <row r="18" spans="1:14">
      <c r="A18" s="26"/>
      <c r="B18" s="242"/>
      <c r="C18" s="14"/>
      <c r="D18" s="64"/>
      <c r="E18" s="14"/>
      <c r="F18" s="14"/>
      <c r="G18" s="14"/>
      <c r="H18" s="14"/>
      <c r="I18" s="14"/>
      <c r="J18" s="14"/>
      <c r="K18" s="14"/>
      <c r="L18" s="29"/>
      <c r="M18" s="32"/>
      <c r="N18" s="18"/>
    </row>
    <row r="19" spans="1:14">
      <c r="A19" s="26"/>
      <c r="B19" s="14"/>
      <c r="C19" s="14"/>
      <c r="D19" s="64"/>
      <c r="E19" s="14"/>
      <c r="F19" s="14"/>
      <c r="G19" s="14"/>
      <c r="H19" s="14"/>
      <c r="I19" s="14"/>
      <c r="J19" s="14"/>
      <c r="K19" s="14"/>
      <c r="L19" s="29"/>
      <c r="M19" s="32"/>
      <c r="N19" s="18"/>
    </row>
    <row r="20" spans="1:14">
      <c r="A20" s="26"/>
      <c r="B20" s="14"/>
      <c r="C20" s="14"/>
      <c r="D20" s="64"/>
      <c r="E20" s="14"/>
      <c r="F20" s="14"/>
      <c r="G20" s="14"/>
      <c r="H20" s="14"/>
      <c r="I20" s="14"/>
      <c r="J20" s="14"/>
      <c r="K20" s="14"/>
      <c r="L20" s="29"/>
      <c r="M20" s="32"/>
      <c r="N20" s="18"/>
    </row>
    <row r="21" spans="1:14">
      <c r="A21" s="26"/>
      <c r="B21" s="14"/>
      <c r="C21" s="14"/>
      <c r="D21" s="64"/>
      <c r="E21" s="14"/>
      <c r="F21" s="14"/>
      <c r="G21" s="14"/>
      <c r="H21" s="14"/>
      <c r="I21" s="14"/>
      <c r="J21" s="14"/>
      <c r="K21" s="14"/>
      <c r="L21" s="29"/>
      <c r="M21" s="32"/>
      <c r="N21" s="18"/>
    </row>
    <row r="22" spans="1:14">
      <c r="E22" s="14"/>
      <c r="L22" s="14"/>
      <c r="M22" s="14"/>
      <c r="N22" s="18"/>
    </row>
    <row r="23" spans="1:14">
      <c r="E23" s="14"/>
      <c r="L23" s="14"/>
      <c r="M23" s="14"/>
      <c r="N23" s="18"/>
    </row>
    <row r="24" spans="1:14">
      <c r="E24" s="14"/>
      <c r="L24" s="14"/>
      <c r="M24" s="14"/>
      <c r="N24" s="18"/>
    </row>
    <row r="25" spans="1:14">
      <c r="L25" s="14"/>
      <c r="M25" s="14"/>
      <c r="N25" s="18"/>
    </row>
    <row r="26" spans="1:14">
      <c r="L26" s="14"/>
      <c r="M26" s="14" t="s">
        <v>20</v>
      </c>
      <c r="N26" s="18"/>
    </row>
    <row r="27" spans="1:14">
      <c r="L27" s="14"/>
      <c r="M27" s="14"/>
      <c r="N27" s="18"/>
    </row>
    <row r="28" spans="1:14">
      <c r="L28" s="14"/>
      <c r="M28" s="14"/>
      <c r="N28" s="18"/>
    </row>
    <row r="29" spans="1:14">
      <c r="L29" s="14"/>
      <c r="M29" s="14"/>
      <c r="N29" s="18"/>
    </row>
    <row r="30" spans="1:14">
      <c r="L30" s="14"/>
      <c r="M30" s="14"/>
      <c r="N30" s="18"/>
    </row>
    <row r="31" spans="1:14">
      <c r="L31" s="14"/>
      <c r="M31" s="14"/>
      <c r="N31" s="18"/>
    </row>
  </sheetData>
  <sortState xmlns:xlrd2="http://schemas.microsoft.com/office/spreadsheetml/2017/richdata2" ref="B7:M13">
    <sortCondition descending="1" ref="L7:L13"/>
    <sortCondition ref="M7:M13"/>
    <sortCondition ref="D7:D13"/>
  </sortState>
  <printOptions gridLines="1"/>
  <pageMargins left="0.2" right="0.2" top="1.25" bottom="0.75" header="0.3" footer="0.3"/>
  <pageSetup orientation="landscape" horizontalDpi="4294967293" r:id="rId1"/>
  <headerFooter>
    <oddHeader>&amp;C&amp;"-,Bold"&amp;14OPEN DIVISION 
Saturday 5/28/2022</oddHeader>
  </headerFooter>
  <ignoredErrors>
    <ignoredError sqref="L5 L6:L1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30"/>
  <sheetViews>
    <sheetView view="pageLayout" zoomScale="103" zoomScaleNormal="100" zoomScalePageLayoutView="103" workbookViewId="0">
      <selection activeCell="H16" sqref="H16"/>
    </sheetView>
  </sheetViews>
  <sheetFormatPr defaultRowHeight="15.6"/>
  <cols>
    <col min="1" max="1" width="4.7109375" style="3" customWidth="1"/>
    <col min="2" max="2" width="19.28515625" style="4" customWidth="1"/>
    <col min="3" max="3" width="16.28515625" style="4" customWidth="1"/>
    <col min="4" max="4" width="7.7109375" style="4" customWidth="1"/>
    <col min="5" max="5" width="8.85546875" style="4" customWidth="1"/>
    <col min="6" max="6" width="10" style="4" customWidth="1"/>
    <col min="7" max="7" width="9.7109375" style="4" customWidth="1"/>
    <col min="8" max="8" width="8.42578125" style="4" customWidth="1"/>
    <col min="9" max="9" width="8.7109375" style="4"/>
    <col min="10" max="11" width="9.140625" style="4"/>
    <col min="12" max="12" width="13.28515625" style="4" customWidth="1"/>
    <col min="13" max="13" width="8.7109375" style="4"/>
  </cols>
  <sheetData>
    <row r="1" spans="1:14" ht="16.149999999999999" thickBot="1">
      <c r="A1" s="141"/>
      <c r="B1" s="48" t="s">
        <v>70</v>
      </c>
      <c r="C1" s="48"/>
      <c r="D1" s="163"/>
      <c r="E1" s="48"/>
      <c r="F1" s="48"/>
      <c r="G1" s="48"/>
      <c r="H1" s="48"/>
      <c r="I1" s="48"/>
      <c r="J1" s="48"/>
      <c r="K1" s="48"/>
      <c r="L1" s="48"/>
      <c r="M1" s="48"/>
      <c r="N1" s="143"/>
    </row>
    <row r="2" spans="1:14" s="2" customFormat="1" ht="16.149999999999999" thickBot="1">
      <c r="A2" s="133"/>
      <c r="B2" s="134"/>
      <c r="C2" s="134" t="s">
        <v>1</v>
      </c>
      <c r="D2" s="163"/>
      <c r="E2" s="134">
        <v>1</v>
      </c>
      <c r="F2" s="134">
        <v>2</v>
      </c>
      <c r="G2" s="134">
        <v>3</v>
      </c>
      <c r="H2" s="134">
        <v>4</v>
      </c>
      <c r="I2" s="134">
        <v>5</v>
      </c>
      <c r="J2" s="134">
        <v>6</v>
      </c>
      <c r="K2" s="134">
        <v>7</v>
      </c>
      <c r="L2" s="135" t="s">
        <v>3</v>
      </c>
      <c r="M2" s="135" t="s">
        <v>4</v>
      </c>
      <c r="N2" s="136" t="s">
        <v>5</v>
      </c>
    </row>
    <row r="3" spans="1:14" s="2" customFormat="1" ht="16.149999999999999" thickBot="1">
      <c r="A3" s="138"/>
      <c r="B3" s="139"/>
      <c r="C3" s="139" t="s">
        <v>6</v>
      </c>
      <c r="D3" s="173" t="s">
        <v>2</v>
      </c>
      <c r="E3" s="132">
        <v>15</v>
      </c>
      <c r="F3" s="131">
        <v>15</v>
      </c>
      <c r="G3" s="131">
        <v>15</v>
      </c>
      <c r="H3" s="131">
        <v>15</v>
      </c>
      <c r="I3" s="131">
        <v>15</v>
      </c>
      <c r="J3" s="131">
        <v>15</v>
      </c>
      <c r="K3" s="151">
        <v>15</v>
      </c>
      <c r="L3" s="170">
        <f>SUM(E3:K3)</f>
        <v>105</v>
      </c>
      <c r="M3" s="171">
        <v>7</v>
      </c>
      <c r="N3" s="145"/>
    </row>
    <row r="4" spans="1:14" s="2" customFormat="1" ht="16.149999999999999" thickBot="1">
      <c r="A4" s="3"/>
      <c r="B4" s="5" t="s">
        <v>7</v>
      </c>
      <c r="C4" s="5" t="s">
        <v>8</v>
      </c>
      <c r="D4" s="5"/>
      <c r="E4" s="4"/>
      <c r="F4" s="4"/>
      <c r="G4" s="4"/>
      <c r="H4" s="4"/>
      <c r="I4" s="4"/>
      <c r="J4" s="4"/>
      <c r="K4" s="4"/>
      <c r="L4" s="14"/>
      <c r="M4" s="14"/>
      <c r="N4" s="18"/>
    </row>
    <row r="5" spans="1:14">
      <c r="A5" s="69">
        <v>1</v>
      </c>
      <c r="B5" s="56" t="s">
        <v>71</v>
      </c>
      <c r="C5" s="57" t="s">
        <v>47</v>
      </c>
      <c r="D5" s="28">
        <v>0.26</v>
      </c>
      <c r="E5" s="16">
        <v>15</v>
      </c>
      <c r="F5" s="16">
        <v>15</v>
      </c>
      <c r="G5" s="16">
        <v>15</v>
      </c>
      <c r="H5" s="16">
        <v>15</v>
      </c>
      <c r="I5" s="16">
        <v>15</v>
      </c>
      <c r="J5" s="16">
        <v>15</v>
      </c>
      <c r="K5" s="17">
        <v>15</v>
      </c>
      <c r="L5" s="76">
        <f t="shared" ref="L5:L15" si="0">SUM(E5:K5)</f>
        <v>105</v>
      </c>
      <c r="M5" s="77">
        <v>4.21</v>
      </c>
      <c r="N5" s="102">
        <v>1</v>
      </c>
    </row>
    <row r="6" spans="1:14">
      <c r="A6" s="101">
        <v>2</v>
      </c>
      <c r="B6" s="56" t="s">
        <v>72</v>
      </c>
      <c r="C6" s="57" t="s">
        <v>24</v>
      </c>
      <c r="D6" s="28">
        <v>0.41</v>
      </c>
      <c r="E6" s="16">
        <v>15</v>
      </c>
      <c r="F6" s="16">
        <v>15</v>
      </c>
      <c r="G6" s="16">
        <v>15</v>
      </c>
      <c r="H6" s="16">
        <v>15</v>
      </c>
      <c r="I6" s="16">
        <v>15</v>
      </c>
      <c r="J6" s="16">
        <v>15</v>
      </c>
      <c r="K6" s="17">
        <v>15</v>
      </c>
      <c r="L6" s="78">
        <f t="shared" si="0"/>
        <v>105</v>
      </c>
      <c r="M6" s="79">
        <v>4.58</v>
      </c>
      <c r="N6" s="103">
        <v>2</v>
      </c>
    </row>
    <row r="7" spans="1:14">
      <c r="A7" s="69">
        <v>3</v>
      </c>
      <c r="B7" s="56" t="s">
        <v>73</v>
      </c>
      <c r="C7" s="57" t="s">
        <v>74</v>
      </c>
      <c r="D7" s="28">
        <v>0.28999999999999998</v>
      </c>
      <c r="E7" s="16">
        <v>15</v>
      </c>
      <c r="F7" s="16">
        <v>15</v>
      </c>
      <c r="G7" s="16">
        <v>15</v>
      </c>
      <c r="H7" s="16">
        <v>15</v>
      </c>
      <c r="I7" s="16">
        <v>15</v>
      </c>
      <c r="J7" s="16">
        <v>15</v>
      </c>
      <c r="K7" s="17">
        <v>15</v>
      </c>
      <c r="L7" s="78">
        <f t="shared" si="0"/>
        <v>105</v>
      </c>
      <c r="M7" s="79">
        <v>5</v>
      </c>
      <c r="N7" s="103">
        <v>3</v>
      </c>
    </row>
    <row r="8" spans="1:14">
      <c r="A8" s="69">
        <v>4</v>
      </c>
      <c r="B8" s="56" t="s">
        <v>75</v>
      </c>
      <c r="C8" s="57" t="s">
        <v>39</v>
      </c>
      <c r="D8" s="28">
        <v>0.26</v>
      </c>
      <c r="E8" s="16">
        <v>15</v>
      </c>
      <c r="F8" s="16">
        <v>15</v>
      </c>
      <c r="G8" s="16">
        <v>15</v>
      </c>
      <c r="H8" s="16">
        <v>15</v>
      </c>
      <c r="I8" s="16">
        <v>15</v>
      </c>
      <c r="J8" s="16">
        <v>15</v>
      </c>
      <c r="K8" s="17">
        <v>15</v>
      </c>
      <c r="L8" s="78">
        <f t="shared" si="0"/>
        <v>105</v>
      </c>
      <c r="M8" s="79">
        <v>5.23</v>
      </c>
      <c r="N8" s="103">
        <v>4</v>
      </c>
    </row>
    <row r="9" spans="1:14">
      <c r="A9" s="69">
        <v>5</v>
      </c>
      <c r="B9" s="56" t="s">
        <v>76</v>
      </c>
      <c r="C9" s="57" t="s">
        <v>77</v>
      </c>
      <c r="D9" s="28">
        <v>1.07</v>
      </c>
      <c r="E9" s="16">
        <v>15</v>
      </c>
      <c r="F9" s="16">
        <v>15</v>
      </c>
      <c r="G9" s="16">
        <v>15</v>
      </c>
      <c r="H9" s="16">
        <v>15</v>
      </c>
      <c r="I9" s="16">
        <v>15</v>
      </c>
      <c r="J9" s="16">
        <v>15</v>
      </c>
      <c r="K9" s="17">
        <v>15</v>
      </c>
      <c r="L9" s="78">
        <f t="shared" si="0"/>
        <v>105</v>
      </c>
      <c r="M9" s="79">
        <v>6.24</v>
      </c>
      <c r="N9" s="103">
        <v>5</v>
      </c>
    </row>
    <row r="10" spans="1:14">
      <c r="A10" s="69">
        <v>6</v>
      </c>
      <c r="B10" s="56" t="s">
        <v>72</v>
      </c>
      <c r="C10" s="57" t="s">
        <v>78</v>
      </c>
      <c r="D10" s="28">
        <v>0.22</v>
      </c>
      <c r="E10" s="16">
        <v>15</v>
      </c>
      <c r="F10" s="16">
        <v>15</v>
      </c>
      <c r="G10" s="16">
        <v>15</v>
      </c>
      <c r="H10" s="16">
        <v>15</v>
      </c>
      <c r="I10" s="16">
        <v>15</v>
      </c>
      <c r="J10" s="16">
        <v>15</v>
      </c>
      <c r="K10" s="17">
        <v>0</v>
      </c>
      <c r="L10" s="78">
        <f t="shared" si="0"/>
        <v>90</v>
      </c>
      <c r="M10" s="79">
        <v>7</v>
      </c>
      <c r="N10" s="103">
        <v>6</v>
      </c>
    </row>
    <row r="11" spans="1:14">
      <c r="A11" s="69">
        <v>7</v>
      </c>
      <c r="B11" s="56" t="s">
        <v>79</v>
      </c>
      <c r="C11" s="57" t="s">
        <v>80</v>
      </c>
      <c r="D11" s="28">
        <v>0.23</v>
      </c>
      <c r="E11" s="16">
        <v>15</v>
      </c>
      <c r="F11" s="16">
        <v>15</v>
      </c>
      <c r="G11" s="16">
        <v>15</v>
      </c>
      <c r="H11" s="16">
        <v>15</v>
      </c>
      <c r="I11" s="16">
        <v>15</v>
      </c>
      <c r="J11" s="16">
        <v>15</v>
      </c>
      <c r="K11" s="17">
        <v>0</v>
      </c>
      <c r="L11" s="78">
        <f t="shared" si="0"/>
        <v>90</v>
      </c>
      <c r="M11" s="79">
        <v>7</v>
      </c>
      <c r="N11" s="103">
        <v>7</v>
      </c>
    </row>
    <row r="12" spans="1:14">
      <c r="A12" s="69">
        <v>8</v>
      </c>
      <c r="B12" s="56" t="s">
        <v>81</v>
      </c>
      <c r="C12" s="57" t="s">
        <v>82</v>
      </c>
      <c r="D12" s="28">
        <v>0.28000000000000003</v>
      </c>
      <c r="E12" s="16">
        <v>15</v>
      </c>
      <c r="F12" s="16">
        <v>15</v>
      </c>
      <c r="G12" s="16">
        <v>15</v>
      </c>
      <c r="H12" s="16">
        <v>15</v>
      </c>
      <c r="I12" s="16">
        <v>15</v>
      </c>
      <c r="J12" s="16">
        <v>0</v>
      </c>
      <c r="K12" s="17">
        <v>0</v>
      </c>
      <c r="L12" s="78">
        <f t="shared" si="0"/>
        <v>75</v>
      </c>
      <c r="M12" s="79">
        <v>7</v>
      </c>
      <c r="N12" s="103">
        <v>8</v>
      </c>
    </row>
    <row r="13" spans="1:14">
      <c r="A13" s="69">
        <v>9</v>
      </c>
      <c r="B13" s="56" t="s">
        <v>83</v>
      </c>
      <c r="C13" s="57" t="s">
        <v>84</v>
      </c>
      <c r="D13" s="28">
        <v>0.43</v>
      </c>
      <c r="E13" s="16">
        <v>15</v>
      </c>
      <c r="F13" s="16">
        <v>15</v>
      </c>
      <c r="G13" s="16">
        <v>5</v>
      </c>
      <c r="H13" s="16">
        <v>0</v>
      </c>
      <c r="I13" s="16">
        <v>0</v>
      </c>
      <c r="J13" s="16">
        <v>0</v>
      </c>
      <c r="K13" s="17">
        <v>0</v>
      </c>
      <c r="L13" s="78">
        <f t="shared" si="0"/>
        <v>35</v>
      </c>
      <c r="M13" s="79">
        <v>7</v>
      </c>
      <c r="N13" s="103">
        <v>9</v>
      </c>
    </row>
    <row r="14" spans="1:14">
      <c r="A14" s="69">
        <v>10</v>
      </c>
      <c r="B14" s="56" t="s">
        <v>71</v>
      </c>
      <c r="C14" s="57" t="s">
        <v>85</v>
      </c>
      <c r="D14" s="28">
        <v>0.28999999999999998</v>
      </c>
      <c r="E14" s="16">
        <v>15</v>
      </c>
      <c r="F14" s="16">
        <v>15</v>
      </c>
      <c r="G14" s="16">
        <v>0</v>
      </c>
      <c r="H14" s="16">
        <v>0</v>
      </c>
      <c r="I14" s="16">
        <v>0</v>
      </c>
      <c r="J14" s="16">
        <v>0</v>
      </c>
      <c r="K14" s="17">
        <v>0</v>
      </c>
      <c r="L14" s="78">
        <f t="shared" si="0"/>
        <v>30</v>
      </c>
      <c r="M14" s="79">
        <v>7</v>
      </c>
      <c r="N14" s="103">
        <v>10</v>
      </c>
    </row>
    <row r="15" spans="1:14">
      <c r="A15" s="69">
        <v>11</v>
      </c>
      <c r="B15" s="38" t="s">
        <v>79</v>
      </c>
      <c r="C15" s="38" t="s">
        <v>86</v>
      </c>
      <c r="D15" s="16">
        <v>2.2599999999999998</v>
      </c>
      <c r="E15" s="16">
        <v>15</v>
      </c>
      <c r="F15" s="16">
        <v>15</v>
      </c>
      <c r="G15" s="16">
        <v>0</v>
      </c>
      <c r="H15" s="16">
        <v>0</v>
      </c>
      <c r="I15" s="16">
        <v>0</v>
      </c>
      <c r="J15" s="16">
        <v>0</v>
      </c>
      <c r="K15" s="17">
        <v>0</v>
      </c>
      <c r="L15" s="78">
        <f t="shared" si="0"/>
        <v>30</v>
      </c>
      <c r="M15" s="79">
        <v>7</v>
      </c>
      <c r="N15" s="103">
        <v>11</v>
      </c>
    </row>
    <row r="16" spans="1:14" ht="16.149999999999999" thickBot="1">
      <c r="A16" s="101">
        <v>12</v>
      </c>
      <c r="B16" s="56" t="s">
        <v>87</v>
      </c>
      <c r="C16" s="57" t="s">
        <v>88</v>
      </c>
      <c r="D16" s="28">
        <v>1.55</v>
      </c>
      <c r="E16" s="16">
        <v>15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7">
        <v>0</v>
      </c>
      <c r="L16" s="80">
        <v>15</v>
      </c>
      <c r="M16" s="81">
        <v>7</v>
      </c>
      <c r="N16" s="104">
        <v>12</v>
      </c>
    </row>
    <row r="17" spans="1:14">
      <c r="A17" s="20"/>
      <c r="B17" s="56"/>
      <c r="C17" s="57"/>
      <c r="D17" s="30"/>
      <c r="E17" s="16"/>
      <c r="F17" s="16"/>
      <c r="G17" s="16"/>
      <c r="H17" s="16"/>
      <c r="I17" s="16"/>
      <c r="J17" s="36"/>
      <c r="K17" s="36"/>
      <c r="L17" s="83"/>
      <c r="M17" s="84"/>
      <c r="N17" s="75"/>
    </row>
    <row r="18" spans="1:14">
      <c r="A18" s="20"/>
      <c r="B18" s="16"/>
      <c r="C18" s="16"/>
      <c r="D18" s="16"/>
      <c r="E18" s="16"/>
      <c r="F18" s="16"/>
      <c r="G18" s="16"/>
      <c r="H18" s="16"/>
      <c r="I18" s="16"/>
      <c r="J18" s="36"/>
      <c r="K18" s="36"/>
      <c r="L18" s="61"/>
      <c r="M18" s="33"/>
      <c r="N18" s="20"/>
    </row>
    <row r="19" spans="1:14" ht="26.45">
      <c r="A19" s="20"/>
      <c r="B19" s="25" t="s">
        <v>19</v>
      </c>
      <c r="C19" s="19"/>
      <c r="D19" s="28"/>
      <c r="E19" s="16"/>
      <c r="F19" s="16"/>
      <c r="G19" s="16"/>
      <c r="H19" s="16"/>
      <c r="I19" s="16"/>
      <c r="J19" s="36"/>
      <c r="K19" s="36"/>
      <c r="L19" s="61"/>
      <c r="M19" s="33"/>
      <c r="N19" s="20"/>
    </row>
    <row r="20" spans="1:14">
      <c r="A20" s="20"/>
      <c r="B20" s="16"/>
      <c r="C20" s="16"/>
      <c r="D20" s="16"/>
      <c r="E20" s="16"/>
      <c r="F20" s="16"/>
      <c r="G20" s="16"/>
      <c r="H20" s="16"/>
      <c r="I20" s="16"/>
      <c r="J20" s="36"/>
      <c r="K20" s="36"/>
      <c r="L20" s="16"/>
      <c r="M20" s="16"/>
      <c r="N20" s="20"/>
    </row>
    <row r="21" spans="1:14">
      <c r="A21" s="20"/>
      <c r="B21" s="25"/>
      <c r="C21" s="19"/>
      <c r="D21" s="28"/>
      <c r="E21" s="16"/>
      <c r="F21" s="16"/>
      <c r="G21" s="16"/>
      <c r="H21" s="16"/>
      <c r="I21" s="16"/>
      <c r="J21" s="16"/>
      <c r="K21" s="17"/>
      <c r="L21" s="61"/>
      <c r="M21" s="33"/>
      <c r="N21" s="82"/>
    </row>
    <row r="22" spans="1:14">
      <c r="A22" s="20"/>
      <c r="B22" s="16"/>
      <c r="C22" s="16"/>
      <c r="D22" s="16"/>
      <c r="E22" s="16"/>
      <c r="F22" s="16"/>
      <c r="G22" s="16"/>
      <c r="H22" s="16"/>
      <c r="I22" s="16"/>
      <c r="J22" s="16"/>
      <c r="K22" s="17"/>
      <c r="L22" s="61"/>
      <c r="M22" s="33"/>
      <c r="N22" s="82"/>
    </row>
    <row r="23" spans="1:14">
      <c r="A23" s="20"/>
      <c r="B23" s="25"/>
      <c r="C23" s="19"/>
      <c r="D23" s="28"/>
      <c r="E23" s="16"/>
      <c r="F23" s="16"/>
      <c r="G23" s="16"/>
      <c r="H23" s="16"/>
      <c r="I23" s="16"/>
      <c r="J23" s="16"/>
      <c r="K23" s="17"/>
      <c r="L23" s="61"/>
      <c r="M23" s="33"/>
      <c r="N23" s="82"/>
    </row>
    <row r="24" spans="1:14">
      <c r="A24" s="26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29"/>
      <c r="M24" s="14"/>
      <c r="N24" s="18"/>
    </row>
    <row r="25" spans="1:14">
      <c r="A25" s="26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29"/>
      <c r="M25" s="14"/>
      <c r="N25" s="18"/>
    </row>
    <row r="26" spans="1:14">
      <c r="A26" s="26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8"/>
    </row>
    <row r="27" spans="1:14">
      <c r="A27" s="26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8"/>
    </row>
    <row r="28" spans="1:14">
      <c r="A28" s="26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8"/>
    </row>
    <row r="29" spans="1:14">
      <c r="A29" s="26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8"/>
    </row>
    <row r="30" spans="1:14">
      <c r="A30" s="26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8"/>
    </row>
  </sheetData>
  <sortState xmlns:xlrd2="http://schemas.microsoft.com/office/spreadsheetml/2017/richdata2" ref="A6:N19">
    <sortCondition descending="1" ref="L6:L19"/>
    <sortCondition ref="M6:M19"/>
    <sortCondition ref="D6:D19"/>
  </sortState>
  <printOptions gridLines="1"/>
  <pageMargins left="0.2" right="0.2" top="1.25" bottom="0.75" header="0.3" footer="0.3"/>
  <pageSetup scale="96" fitToHeight="0" orientation="landscape" horizontalDpi="4294967293" r:id="rId1"/>
  <headerFooter>
    <oddHeader>&amp;C&amp;"-,Bold"&amp;14
NOVICE DIVISON
SATURDAY - 5/28/2022</oddHeader>
  </headerFooter>
  <ignoredErrors>
    <ignoredError sqref="L5:L16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9"/>
  <sheetViews>
    <sheetView view="pageLayout" zoomScaleNormal="100" workbookViewId="0">
      <selection activeCell="M16" sqref="M16"/>
    </sheetView>
  </sheetViews>
  <sheetFormatPr defaultRowHeight="15.6"/>
  <cols>
    <col min="1" max="1" width="4.7109375" style="3" customWidth="1"/>
    <col min="2" max="2" width="19.28515625" style="4" customWidth="1"/>
    <col min="3" max="3" width="16.28515625" style="4" customWidth="1"/>
    <col min="4" max="4" width="8.85546875" style="4" customWidth="1"/>
    <col min="5" max="5" width="10" style="4" customWidth="1"/>
    <col min="6" max="6" width="9.7109375" style="4" customWidth="1"/>
    <col min="7" max="7" width="8.42578125" style="4" customWidth="1"/>
    <col min="8" max="14" width="8.85546875" style="4"/>
  </cols>
  <sheetData>
    <row r="1" spans="1:14" ht="16.149999999999999" thickBot="1">
      <c r="A1" s="146"/>
      <c r="B1" s="147" t="s">
        <v>70</v>
      </c>
      <c r="C1" s="147"/>
      <c r="D1" s="163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14" s="2" customFormat="1" ht="16.149999999999999" thickBot="1">
      <c r="A2" s="133"/>
      <c r="B2" s="134"/>
      <c r="C2" s="134" t="s">
        <v>1</v>
      </c>
      <c r="D2" s="163"/>
      <c r="E2" s="134">
        <v>1</v>
      </c>
      <c r="F2" s="134">
        <v>2</v>
      </c>
      <c r="G2" s="134">
        <v>3</v>
      </c>
      <c r="H2" s="134">
        <v>4</v>
      </c>
      <c r="I2" s="134">
        <v>5</v>
      </c>
      <c r="J2" s="134">
        <v>6</v>
      </c>
      <c r="K2" s="134">
        <v>7</v>
      </c>
      <c r="L2" s="135" t="s">
        <v>3</v>
      </c>
      <c r="M2" s="135" t="s">
        <v>4</v>
      </c>
      <c r="N2" s="136" t="s">
        <v>5</v>
      </c>
    </row>
    <row r="3" spans="1:14" s="2" customFormat="1" ht="16.149999999999999" thickBot="1">
      <c r="A3" s="138"/>
      <c r="B3" s="139"/>
      <c r="C3" s="139" t="s">
        <v>6</v>
      </c>
      <c r="D3" s="169" t="s">
        <v>2</v>
      </c>
      <c r="E3" s="132">
        <v>15</v>
      </c>
      <c r="F3" s="131">
        <v>15</v>
      </c>
      <c r="G3" s="131">
        <v>15</v>
      </c>
      <c r="H3" s="131">
        <v>15</v>
      </c>
      <c r="I3" s="131">
        <v>15</v>
      </c>
      <c r="J3" s="131">
        <v>15</v>
      </c>
      <c r="K3" s="151">
        <v>15</v>
      </c>
      <c r="L3" s="152">
        <f>SUM(E3:K3)</f>
        <v>105</v>
      </c>
      <c r="M3" s="153">
        <v>7</v>
      </c>
      <c r="N3" s="136"/>
    </row>
    <row r="4" spans="1:14" s="2" customFormat="1" ht="16.149999999999999" thickBot="1">
      <c r="A4" s="3"/>
      <c r="B4" s="5" t="s">
        <v>7</v>
      </c>
      <c r="C4" s="5" t="s">
        <v>8</v>
      </c>
      <c r="D4" s="5"/>
      <c r="E4" s="4"/>
      <c r="F4" s="4"/>
      <c r="G4" s="4"/>
      <c r="H4" s="4"/>
      <c r="I4" s="4"/>
      <c r="J4" s="4"/>
      <c r="K4" s="4"/>
      <c r="L4" s="14"/>
      <c r="M4" s="14"/>
      <c r="N4" s="18"/>
    </row>
    <row r="5" spans="1:14" ht="16.149999999999999" thickBot="1">
      <c r="A5" s="69">
        <v>1</v>
      </c>
      <c r="B5" s="56" t="s">
        <v>72</v>
      </c>
      <c r="C5" s="57" t="s">
        <v>24</v>
      </c>
      <c r="D5" s="28">
        <v>0.18</v>
      </c>
      <c r="E5" s="38">
        <v>15</v>
      </c>
      <c r="F5" s="38">
        <v>15</v>
      </c>
      <c r="G5" s="38">
        <v>15</v>
      </c>
      <c r="H5" s="38">
        <v>15</v>
      </c>
      <c r="I5" s="38">
        <v>15</v>
      </c>
      <c r="J5" s="38">
        <v>15</v>
      </c>
      <c r="K5" s="86">
        <v>15</v>
      </c>
      <c r="L5" s="155">
        <f>SUM(E5:K5)</f>
        <v>105</v>
      </c>
      <c r="M5" s="156">
        <v>3.29</v>
      </c>
      <c r="N5" s="157">
        <v>1</v>
      </c>
    </row>
    <row r="6" spans="1:14">
      <c r="A6" s="69">
        <v>2</v>
      </c>
      <c r="B6" s="56" t="s">
        <v>72</v>
      </c>
      <c r="C6" s="57" t="s">
        <v>78</v>
      </c>
      <c r="D6" s="28">
        <v>1.25</v>
      </c>
      <c r="E6" s="38">
        <v>15</v>
      </c>
      <c r="F6" s="38">
        <v>15</v>
      </c>
      <c r="G6" s="38">
        <v>15</v>
      </c>
      <c r="H6" s="38">
        <v>15</v>
      </c>
      <c r="I6" s="38">
        <v>15</v>
      </c>
      <c r="J6" s="38">
        <v>15</v>
      </c>
      <c r="K6" s="86">
        <v>15</v>
      </c>
      <c r="L6" s="149">
        <f>SUM(E6:K6)</f>
        <v>105</v>
      </c>
      <c r="M6" s="150">
        <v>4.53</v>
      </c>
      <c r="N6" s="154">
        <v>2</v>
      </c>
    </row>
    <row r="7" spans="1:14">
      <c r="A7" s="69">
        <v>3</v>
      </c>
      <c r="B7" s="56" t="s">
        <v>76</v>
      </c>
      <c r="C7" s="57" t="s">
        <v>77</v>
      </c>
      <c r="D7" s="28">
        <v>0.36</v>
      </c>
      <c r="E7" s="16">
        <v>15</v>
      </c>
      <c r="F7" s="16">
        <v>15</v>
      </c>
      <c r="G7" s="16">
        <v>15</v>
      </c>
      <c r="H7" s="16">
        <v>15</v>
      </c>
      <c r="I7" s="16">
        <v>15</v>
      </c>
      <c r="J7" s="16">
        <v>15</v>
      </c>
      <c r="K7" s="17">
        <v>15</v>
      </c>
      <c r="L7" s="93">
        <f>SUM(E7:K7)</f>
        <v>105</v>
      </c>
      <c r="M7" s="39">
        <v>6.17</v>
      </c>
      <c r="N7" s="98">
        <v>3</v>
      </c>
    </row>
    <row r="8" spans="1:14">
      <c r="A8" s="101">
        <v>4</v>
      </c>
      <c r="B8" s="56" t="s">
        <v>75</v>
      </c>
      <c r="C8" s="57" t="s">
        <v>39</v>
      </c>
      <c r="D8" s="28">
        <v>0.42</v>
      </c>
      <c r="E8" s="38">
        <v>13</v>
      </c>
      <c r="F8" s="38">
        <v>15</v>
      </c>
      <c r="G8" s="38">
        <v>15</v>
      </c>
      <c r="H8" s="38">
        <v>15</v>
      </c>
      <c r="I8" s="38">
        <v>15</v>
      </c>
      <c r="J8" s="38">
        <v>15</v>
      </c>
      <c r="K8" s="86">
        <v>15</v>
      </c>
      <c r="L8" s="78">
        <v>103</v>
      </c>
      <c r="M8" s="79">
        <v>5.18</v>
      </c>
      <c r="N8" s="98">
        <v>4</v>
      </c>
    </row>
    <row r="9" spans="1:14">
      <c r="A9" s="69">
        <v>5</v>
      </c>
      <c r="B9" s="56" t="s">
        <v>89</v>
      </c>
      <c r="C9" s="57" t="s">
        <v>88</v>
      </c>
      <c r="D9" s="28">
        <v>0.17</v>
      </c>
      <c r="E9" s="38">
        <v>15</v>
      </c>
      <c r="F9" s="38">
        <v>15</v>
      </c>
      <c r="G9" s="38">
        <v>15</v>
      </c>
      <c r="H9" s="38">
        <v>15</v>
      </c>
      <c r="I9" s="38">
        <v>15</v>
      </c>
      <c r="J9" s="38">
        <v>10</v>
      </c>
      <c r="K9" s="86">
        <v>15</v>
      </c>
      <c r="L9" s="78">
        <f>SUM(E9:K9)</f>
        <v>100</v>
      </c>
      <c r="M9" s="79">
        <v>6.32</v>
      </c>
      <c r="N9" s="98">
        <v>5</v>
      </c>
    </row>
    <row r="10" spans="1:14">
      <c r="A10" s="69">
        <v>6</v>
      </c>
      <c r="B10" s="56" t="s">
        <v>73</v>
      </c>
      <c r="C10" s="57" t="s">
        <v>74</v>
      </c>
      <c r="D10" s="28">
        <v>0.22</v>
      </c>
      <c r="E10" s="38">
        <v>15</v>
      </c>
      <c r="F10" s="38">
        <v>15</v>
      </c>
      <c r="G10" s="38">
        <v>15</v>
      </c>
      <c r="H10" s="38">
        <v>15</v>
      </c>
      <c r="I10" s="38">
        <v>15</v>
      </c>
      <c r="J10" s="38">
        <v>15</v>
      </c>
      <c r="K10" s="86">
        <v>10</v>
      </c>
      <c r="L10" s="78">
        <f>SUM(E10:K10)</f>
        <v>100</v>
      </c>
      <c r="M10" s="79">
        <v>7</v>
      </c>
      <c r="N10" s="98">
        <v>6</v>
      </c>
    </row>
    <row r="11" spans="1:14">
      <c r="A11" s="69">
        <v>7</v>
      </c>
      <c r="B11" s="56" t="s">
        <v>71</v>
      </c>
      <c r="C11" s="57" t="s">
        <v>47</v>
      </c>
      <c r="D11" s="28">
        <v>0.28000000000000003</v>
      </c>
      <c r="E11" s="16">
        <v>15</v>
      </c>
      <c r="F11" s="16">
        <v>15</v>
      </c>
      <c r="G11" s="16">
        <v>15</v>
      </c>
      <c r="H11" s="16">
        <v>15</v>
      </c>
      <c r="I11" s="16">
        <v>15</v>
      </c>
      <c r="J11" s="16">
        <v>15</v>
      </c>
      <c r="K11" s="17">
        <v>0</v>
      </c>
      <c r="L11" s="93">
        <f>SUM(E11:K11)</f>
        <v>90</v>
      </c>
      <c r="M11" s="39">
        <v>7</v>
      </c>
      <c r="N11" s="98">
        <v>7</v>
      </c>
    </row>
    <row r="12" spans="1:14">
      <c r="A12" s="101">
        <v>8</v>
      </c>
      <c r="B12" s="56" t="s">
        <v>79</v>
      </c>
      <c r="C12" s="57" t="s">
        <v>80</v>
      </c>
      <c r="D12" s="28">
        <v>0.46</v>
      </c>
      <c r="E12" s="16">
        <v>15</v>
      </c>
      <c r="F12" s="16">
        <v>15</v>
      </c>
      <c r="G12" s="16">
        <v>15</v>
      </c>
      <c r="H12" s="16">
        <v>15</v>
      </c>
      <c r="I12" s="16">
        <v>15</v>
      </c>
      <c r="J12" s="16">
        <v>15</v>
      </c>
      <c r="K12" s="17">
        <v>0</v>
      </c>
      <c r="L12" s="93">
        <f>SUM(E12:K12)</f>
        <v>90</v>
      </c>
      <c r="M12" s="39">
        <v>7</v>
      </c>
      <c r="N12" s="99">
        <v>8</v>
      </c>
    </row>
    <row r="13" spans="1:14">
      <c r="A13" s="101">
        <v>9</v>
      </c>
      <c r="B13" s="16" t="s">
        <v>79</v>
      </c>
      <c r="C13" s="16" t="s">
        <v>86</v>
      </c>
      <c r="D13" s="28">
        <v>1.1499999999999999</v>
      </c>
      <c r="E13" s="16">
        <v>10</v>
      </c>
      <c r="F13" s="16">
        <v>15</v>
      </c>
      <c r="G13" s="16">
        <v>15</v>
      </c>
      <c r="H13" s="16">
        <v>15</v>
      </c>
      <c r="I13" s="16">
        <v>15</v>
      </c>
      <c r="J13" s="16">
        <v>15</v>
      </c>
      <c r="K13" s="17">
        <v>0</v>
      </c>
      <c r="L13" s="93">
        <v>85</v>
      </c>
      <c r="M13" s="39">
        <v>7</v>
      </c>
      <c r="N13" s="99">
        <v>9</v>
      </c>
    </row>
    <row r="14" spans="1:14">
      <c r="A14" s="101">
        <v>10</v>
      </c>
      <c r="B14" s="56" t="s">
        <v>83</v>
      </c>
      <c r="C14" s="57" t="s">
        <v>84</v>
      </c>
      <c r="D14" s="28">
        <v>0.13</v>
      </c>
      <c r="E14" s="16">
        <v>15</v>
      </c>
      <c r="F14" s="16">
        <v>15</v>
      </c>
      <c r="G14" s="16">
        <v>15</v>
      </c>
      <c r="H14" s="16">
        <v>0</v>
      </c>
      <c r="I14" s="16">
        <v>0</v>
      </c>
      <c r="J14" s="16">
        <v>0</v>
      </c>
      <c r="K14" s="17">
        <v>0</v>
      </c>
      <c r="L14" s="93">
        <f>SUM(E14:K14)</f>
        <v>45</v>
      </c>
      <c r="M14" s="39">
        <v>7</v>
      </c>
      <c r="N14" s="99">
        <v>10</v>
      </c>
    </row>
    <row r="15" spans="1:14">
      <c r="A15" s="101">
        <v>11</v>
      </c>
      <c r="B15" s="56" t="s">
        <v>81</v>
      </c>
      <c r="C15" s="57" t="s">
        <v>82</v>
      </c>
      <c r="D15" s="28">
        <v>1.31</v>
      </c>
      <c r="E15" s="16">
        <v>9</v>
      </c>
      <c r="F15" s="16">
        <v>5</v>
      </c>
      <c r="G15" s="16">
        <v>15</v>
      </c>
      <c r="H15" s="16">
        <v>0</v>
      </c>
      <c r="I15" s="16">
        <v>0</v>
      </c>
      <c r="J15" s="16">
        <v>0</v>
      </c>
      <c r="K15" s="17">
        <v>0</v>
      </c>
      <c r="L15" s="93">
        <f>SUM(E15:K15)</f>
        <v>29</v>
      </c>
      <c r="M15" s="39">
        <v>7</v>
      </c>
      <c r="N15" s="99">
        <v>11</v>
      </c>
    </row>
    <row r="16" spans="1:14" ht="16.149999999999999" thickBot="1">
      <c r="A16" s="101">
        <v>12</v>
      </c>
      <c r="B16" s="56" t="s">
        <v>71</v>
      </c>
      <c r="C16" s="57" t="s">
        <v>85</v>
      </c>
      <c r="D16" s="16">
        <v>0.57999999999999996</v>
      </c>
      <c r="E16" s="16">
        <v>13</v>
      </c>
      <c r="F16" s="16">
        <v>15</v>
      </c>
      <c r="G16" s="16">
        <v>0</v>
      </c>
      <c r="H16" s="16">
        <v>0</v>
      </c>
      <c r="I16" s="16">
        <v>0</v>
      </c>
      <c r="J16" s="16">
        <v>0</v>
      </c>
      <c r="K16" s="17">
        <v>0</v>
      </c>
      <c r="L16" s="94">
        <f>SUM(E16:K16)</f>
        <v>28</v>
      </c>
      <c r="M16" s="40">
        <v>7</v>
      </c>
      <c r="N16" s="100">
        <v>12</v>
      </c>
    </row>
    <row r="17" spans="1:14">
      <c r="A17" s="37"/>
      <c r="B17" s="16"/>
      <c r="C17" s="16"/>
      <c r="D17" s="16"/>
      <c r="E17" s="16"/>
      <c r="F17" s="16"/>
      <c r="G17" s="16"/>
      <c r="H17" s="16"/>
      <c r="I17" s="16"/>
      <c r="J17" s="16"/>
      <c r="K17" s="36"/>
      <c r="L17" s="97"/>
      <c r="M17" s="97"/>
      <c r="N17" s="87"/>
    </row>
    <row r="18" spans="1:14">
      <c r="A18" s="37"/>
      <c r="B18" s="56"/>
      <c r="C18" s="57"/>
      <c r="D18" s="28"/>
      <c r="E18" s="38"/>
      <c r="F18" s="38"/>
      <c r="G18" s="38"/>
      <c r="H18" s="38"/>
      <c r="I18" s="38"/>
      <c r="J18" s="38"/>
      <c r="K18" s="51"/>
      <c r="L18" s="85"/>
      <c r="M18" s="50"/>
      <c r="N18" s="37"/>
    </row>
    <row r="19" spans="1:14" ht="26.45">
      <c r="A19" s="37"/>
      <c r="B19" s="25" t="s">
        <v>19</v>
      </c>
      <c r="C19" s="19"/>
      <c r="D19" s="28"/>
      <c r="E19" s="38"/>
      <c r="F19" s="38"/>
      <c r="G19" s="38"/>
      <c r="H19" s="38"/>
      <c r="I19" s="38"/>
      <c r="J19" s="38"/>
      <c r="K19" s="51"/>
      <c r="L19" s="85"/>
      <c r="M19" s="50"/>
      <c r="N19" s="37"/>
    </row>
    <row r="20" spans="1:14">
      <c r="A20" s="37"/>
      <c r="B20" s="25"/>
      <c r="C20" s="19"/>
      <c r="D20" s="30"/>
      <c r="E20" s="38"/>
      <c r="F20" s="38"/>
      <c r="G20" s="38"/>
      <c r="H20" s="38"/>
      <c r="I20" s="38"/>
      <c r="J20" s="38"/>
      <c r="K20" s="51"/>
      <c r="L20" s="85"/>
      <c r="M20" s="50"/>
      <c r="N20" s="37"/>
    </row>
    <row r="21" spans="1:14">
      <c r="A21" s="20"/>
      <c r="B21" s="25"/>
      <c r="C21" s="19"/>
      <c r="D21" s="28"/>
      <c r="E21" s="38"/>
      <c r="F21" s="38"/>
      <c r="G21" s="38"/>
      <c r="H21" s="38"/>
      <c r="I21" s="38"/>
      <c r="J21" s="38"/>
      <c r="K21" s="51"/>
      <c r="L21" s="85"/>
      <c r="M21" s="50"/>
      <c r="N21" s="20"/>
    </row>
    <row r="22" spans="1:14">
      <c r="A22" s="20"/>
      <c r="B22" s="16"/>
      <c r="C22" s="16"/>
      <c r="D22" s="16"/>
      <c r="E22" s="16"/>
      <c r="F22" s="16"/>
      <c r="G22" s="16"/>
      <c r="H22" s="16"/>
      <c r="I22" s="16"/>
      <c r="J22" s="16"/>
      <c r="K22" s="36"/>
      <c r="L22" s="61"/>
      <c r="M22" s="33"/>
      <c r="N22" s="20"/>
    </row>
    <row r="23" spans="1:14">
      <c r="A23" s="20"/>
      <c r="B23" s="16"/>
      <c r="C23" s="16"/>
      <c r="D23" s="16"/>
      <c r="E23" s="16"/>
      <c r="F23" s="16"/>
      <c r="G23" s="16"/>
      <c r="H23" s="16"/>
      <c r="I23" s="16"/>
      <c r="J23" s="16"/>
      <c r="K23" s="36"/>
      <c r="L23" s="61"/>
      <c r="M23" s="33"/>
      <c r="N23" s="20"/>
    </row>
    <row r="24" spans="1:14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9"/>
      <c r="N24" s="32"/>
    </row>
    <row r="25" spans="1:14">
      <c r="M25" s="14"/>
      <c r="N25" s="14"/>
    </row>
    <row r="26" spans="1:14">
      <c r="M26" s="14"/>
      <c r="N26" s="14" t="s">
        <v>20</v>
      </c>
    </row>
    <row r="27" spans="1:14">
      <c r="M27" s="14"/>
      <c r="N27" s="14"/>
    </row>
    <row r="28" spans="1:14">
      <c r="M28" s="14"/>
      <c r="N28" s="14"/>
    </row>
    <row r="29" spans="1:14">
      <c r="M29" s="14"/>
      <c r="N29" s="14"/>
    </row>
  </sheetData>
  <sortState xmlns:xlrd2="http://schemas.microsoft.com/office/spreadsheetml/2017/richdata2" ref="B6:M19">
    <sortCondition descending="1" ref="L6:L19"/>
    <sortCondition ref="M6:M19"/>
    <sortCondition ref="D6:D19"/>
  </sortState>
  <pageMargins left="0" right="0" top="1.5" bottom="0.75" header="0.3" footer="0.3"/>
  <pageSetup orientation="landscape" horizontalDpi="4294967293" r:id="rId1"/>
  <headerFooter>
    <oddHeader>&amp;C&amp;"-,Bold"&amp;16
NOVICE DIVISION
SUNDAY - 5/29/2022</oddHeader>
  </headerFooter>
  <ignoredErrors>
    <ignoredError sqref="L5:L16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K31"/>
  <sheetViews>
    <sheetView view="pageLayout" topLeftCell="A2" zoomScaleNormal="100" workbookViewId="0">
      <selection activeCell="F10" sqref="F10"/>
    </sheetView>
  </sheetViews>
  <sheetFormatPr defaultRowHeight="15.6"/>
  <cols>
    <col min="1" max="1" width="4.7109375" style="3" customWidth="1"/>
    <col min="2" max="2" width="28.28515625" style="4" customWidth="1"/>
    <col min="3" max="3" width="16.28515625" style="4" customWidth="1"/>
    <col min="4" max="4" width="16.28515625" style="55" customWidth="1"/>
    <col min="5" max="5" width="12.7109375" style="4" customWidth="1"/>
    <col min="6" max="6" width="12.140625" style="4" customWidth="1"/>
    <col min="7" max="7" width="10.7109375" style="4" customWidth="1"/>
    <col min="8" max="8" width="11" style="4" customWidth="1"/>
    <col min="9" max="10" width="10.28515625" style="4" customWidth="1"/>
    <col min="11" max="11" width="10.85546875" customWidth="1"/>
    <col min="12" max="13" width="12.5703125" customWidth="1"/>
  </cols>
  <sheetData>
    <row r="2" spans="1:11" s="2" customFormat="1" ht="16.149999999999999" thickBot="1">
      <c r="A2" s="5"/>
      <c r="B2" s="5"/>
      <c r="C2" s="5"/>
      <c r="D2" s="54"/>
      <c r="E2" s="5"/>
      <c r="F2" s="5"/>
      <c r="G2" s="5"/>
      <c r="H2" s="5"/>
      <c r="I2" s="5"/>
      <c r="J2" s="5"/>
      <c r="K2" s="45"/>
    </row>
    <row r="3" spans="1:11" s="2" customFormat="1" ht="16.149999999999999" thickBot="1">
      <c r="A3" s="133"/>
      <c r="B3" s="134"/>
      <c r="C3" s="134"/>
      <c r="D3" s="211" t="s">
        <v>25</v>
      </c>
      <c r="E3" s="163" t="s">
        <v>26</v>
      </c>
      <c r="F3" s="163" t="s">
        <v>27</v>
      </c>
      <c r="G3" s="163" t="s">
        <v>28</v>
      </c>
      <c r="H3" s="163" t="s">
        <v>29</v>
      </c>
      <c r="I3" s="163" t="s">
        <v>30</v>
      </c>
      <c r="J3" s="134" t="s">
        <v>31</v>
      </c>
      <c r="K3" s="73" t="s">
        <v>32</v>
      </c>
    </row>
    <row r="4" spans="1:11" s="2" customFormat="1">
      <c r="A4" s="176"/>
      <c r="B4" s="142"/>
      <c r="C4" s="142"/>
      <c r="D4" s="208"/>
      <c r="E4" s="73"/>
      <c r="F4" s="73"/>
      <c r="G4" s="73"/>
      <c r="H4" s="142"/>
      <c r="I4" s="73"/>
      <c r="J4" s="176"/>
      <c r="K4" s="11" t="s">
        <v>33</v>
      </c>
    </row>
    <row r="5" spans="1:11" ht="16.149999999999999" thickBot="1">
      <c r="A5" s="177"/>
      <c r="B5" s="139" t="s">
        <v>7</v>
      </c>
      <c r="C5" s="139" t="s">
        <v>8</v>
      </c>
      <c r="D5" s="209"/>
      <c r="E5" s="178"/>
      <c r="F5" s="178"/>
      <c r="G5" s="178"/>
      <c r="H5" s="179"/>
      <c r="I5" s="178"/>
      <c r="J5" s="182"/>
      <c r="K5" s="210"/>
    </row>
    <row r="6" spans="1:11">
      <c r="A6" s="183">
        <v>1</v>
      </c>
      <c r="B6" s="105" t="s">
        <v>72</v>
      </c>
      <c r="C6" s="106" t="s">
        <v>24</v>
      </c>
      <c r="D6" s="107">
        <v>0.41</v>
      </c>
      <c r="E6" s="84">
        <v>4.58</v>
      </c>
      <c r="F6" s="158">
        <v>3.29</v>
      </c>
      <c r="G6" s="159">
        <f t="shared" ref="G6:G17" si="0">SUM(E6:F6)</f>
        <v>7.87</v>
      </c>
      <c r="H6" s="160">
        <v>105</v>
      </c>
      <c r="I6" s="158">
        <v>105</v>
      </c>
      <c r="J6" s="274">
        <f t="shared" ref="J6:J17" si="1">SUM(H6:I6)</f>
        <v>210</v>
      </c>
      <c r="K6" s="166">
        <v>1</v>
      </c>
    </row>
    <row r="7" spans="1:11">
      <c r="A7" s="69">
        <v>2</v>
      </c>
      <c r="B7" s="56" t="s">
        <v>76</v>
      </c>
      <c r="C7" s="57" t="s">
        <v>77</v>
      </c>
      <c r="D7" s="28">
        <v>1.07</v>
      </c>
      <c r="E7" s="33">
        <v>6.24</v>
      </c>
      <c r="F7" s="109">
        <v>6.17</v>
      </c>
      <c r="G7" s="39">
        <f t="shared" si="0"/>
        <v>12.41</v>
      </c>
      <c r="H7" s="110">
        <v>105</v>
      </c>
      <c r="I7" s="17">
        <v>105</v>
      </c>
      <c r="J7" s="164">
        <f t="shared" si="1"/>
        <v>210</v>
      </c>
      <c r="K7" s="167">
        <v>2</v>
      </c>
    </row>
    <row r="8" spans="1:11">
      <c r="A8" s="69">
        <v>3</v>
      </c>
      <c r="B8" s="56" t="s">
        <v>75</v>
      </c>
      <c r="C8" s="57" t="s">
        <v>39</v>
      </c>
      <c r="D8" s="28">
        <v>0.26</v>
      </c>
      <c r="E8" s="33">
        <v>5.23</v>
      </c>
      <c r="F8" s="109">
        <v>5.18</v>
      </c>
      <c r="G8" s="39">
        <f t="shared" si="0"/>
        <v>10.41</v>
      </c>
      <c r="H8" s="110">
        <v>105</v>
      </c>
      <c r="I8" s="17">
        <v>103</v>
      </c>
      <c r="J8" s="164">
        <f t="shared" si="1"/>
        <v>208</v>
      </c>
      <c r="K8" s="167">
        <v>3</v>
      </c>
    </row>
    <row r="9" spans="1:11">
      <c r="A9" s="69">
        <v>4</v>
      </c>
      <c r="B9" s="56" t="s">
        <v>73</v>
      </c>
      <c r="C9" s="57" t="s">
        <v>74</v>
      </c>
      <c r="D9" s="28">
        <v>0.28999999999999998</v>
      </c>
      <c r="E9" s="33">
        <v>5</v>
      </c>
      <c r="F9" s="109">
        <v>7</v>
      </c>
      <c r="G9" s="39">
        <f t="shared" si="0"/>
        <v>12</v>
      </c>
      <c r="H9" s="110">
        <v>105</v>
      </c>
      <c r="I9" s="17">
        <v>100</v>
      </c>
      <c r="J9" s="164">
        <f t="shared" si="1"/>
        <v>205</v>
      </c>
      <c r="K9" s="167">
        <v>4</v>
      </c>
    </row>
    <row r="10" spans="1:11">
      <c r="A10" s="69">
        <v>5</v>
      </c>
      <c r="B10" s="56" t="s">
        <v>71</v>
      </c>
      <c r="C10" s="57" t="s">
        <v>47</v>
      </c>
      <c r="D10" s="28">
        <v>0.26</v>
      </c>
      <c r="E10" s="33">
        <v>4.21</v>
      </c>
      <c r="F10" s="109">
        <v>7</v>
      </c>
      <c r="G10" s="39">
        <f t="shared" si="0"/>
        <v>11.21</v>
      </c>
      <c r="H10" s="110">
        <v>105</v>
      </c>
      <c r="I10" s="17">
        <v>90</v>
      </c>
      <c r="J10" s="164">
        <f t="shared" si="1"/>
        <v>195</v>
      </c>
      <c r="K10" s="167">
        <v>5</v>
      </c>
    </row>
    <row r="11" spans="1:11">
      <c r="A11" s="69">
        <v>6</v>
      </c>
      <c r="B11" s="56" t="s">
        <v>72</v>
      </c>
      <c r="C11" s="57" t="s">
        <v>78</v>
      </c>
      <c r="D11" s="28">
        <v>0.22</v>
      </c>
      <c r="E11" s="33">
        <v>7</v>
      </c>
      <c r="F11" s="109">
        <v>4.53</v>
      </c>
      <c r="G11" s="39">
        <f t="shared" si="0"/>
        <v>11.530000000000001</v>
      </c>
      <c r="H11" s="110">
        <v>90</v>
      </c>
      <c r="I11" s="17">
        <v>105</v>
      </c>
      <c r="J11" s="164">
        <f t="shared" si="1"/>
        <v>195</v>
      </c>
      <c r="K11" s="167">
        <v>6</v>
      </c>
    </row>
    <row r="12" spans="1:11">
      <c r="A12" s="69">
        <v>7</v>
      </c>
      <c r="B12" s="56" t="s">
        <v>79</v>
      </c>
      <c r="C12" s="57" t="s">
        <v>80</v>
      </c>
      <c r="D12" s="28">
        <v>0.23</v>
      </c>
      <c r="E12" s="33">
        <v>7</v>
      </c>
      <c r="F12" s="109">
        <v>7</v>
      </c>
      <c r="G12" s="39">
        <f t="shared" si="0"/>
        <v>14</v>
      </c>
      <c r="H12" s="110">
        <v>90</v>
      </c>
      <c r="I12" s="17">
        <v>90</v>
      </c>
      <c r="J12" s="164">
        <f t="shared" si="1"/>
        <v>180</v>
      </c>
      <c r="K12" s="167">
        <v>7</v>
      </c>
    </row>
    <row r="13" spans="1:11">
      <c r="A13" s="69">
        <v>8</v>
      </c>
      <c r="B13" s="56" t="s">
        <v>87</v>
      </c>
      <c r="C13" s="57" t="s">
        <v>88</v>
      </c>
      <c r="D13" s="28">
        <v>1.55</v>
      </c>
      <c r="E13" s="33">
        <v>7</v>
      </c>
      <c r="F13" s="109">
        <v>6.32</v>
      </c>
      <c r="G13" s="39">
        <f t="shared" si="0"/>
        <v>13.32</v>
      </c>
      <c r="H13" s="110">
        <v>15</v>
      </c>
      <c r="I13" s="17">
        <v>100</v>
      </c>
      <c r="J13" s="164">
        <f t="shared" si="1"/>
        <v>115</v>
      </c>
      <c r="K13" s="167">
        <v>8</v>
      </c>
    </row>
    <row r="14" spans="1:11">
      <c r="A14" s="69">
        <v>9</v>
      </c>
      <c r="B14" s="16" t="s">
        <v>79</v>
      </c>
      <c r="C14" s="16" t="s">
        <v>86</v>
      </c>
      <c r="D14" s="16">
        <v>2.2599999999999998</v>
      </c>
      <c r="E14" s="33">
        <v>7</v>
      </c>
      <c r="F14" s="109">
        <v>7</v>
      </c>
      <c r="G14" s="39">
        <f t="shared" si="0"/>
        <v>14</v>
      </c>
      <c r="H14" s="110">
        <v>30</v>
      </c>
      <c r="I14" s="17">
        <v>85</v>
      </c>
      <c r="J14" s="164">
        <f t="shared" si="1"/>
        <v>115</v>
      </c>
      <c r="K14" s="167">
        <v>9</v>
      </c>
    </row>
    <row r="15" spans="1:11">
      <c r="A15" s="69">
        <v>10</v>
      </c>
      <c r="B15" s="56" t="s">
        <v>81</v>
      </c>
      <c r="C15" s="57" t="s">
        <v>82</v>
      </c>
      <c r="D15" s="28">
        <v>0.28000000000000003</v>
      </c>
      <c r="E15" s="33">
        <v>7</v>
      </c>
      <c r="F15" s="109">
        <v>7</v>
      </c>
      <c r="G15" s="39">
        <f t="shared" si="0"/>
        <v>14</v>
      </c>
      <c r="H15" s="110">
        <v>75</v>
      </c>
      <c r="I15" s="17">
        <v>29</v>
      </c>
      <c r="J15" s="164">
        <f t="shared" si="1"/>
        <v>104</v>
      </c>
      <c r="K15" s="167">
        <v>10</v>
      </c>
    </row>
    <row r="16" spans="1:11">
      <c r="A16" s="69">
        <v>11</v>
      </c>
      <c r="B16" s="56" t="s">
        <v>83</v>
      </c>
      <c r="C16" s="57" t="s">
        <v>84</v>
      </c>
      <c r="D16" s="28">
        <v>0.43</v>
      </c>
      <c r="E16" s="33">
        <v>7</v>
      </c>
      <c r="F16" s="109">
        <v>7</v>
      </c>
      <c r="G16" s="39">
        <f t="shared" si="0"/>
        <v>14</v>
      </c>
      <c r="H16" s="110">
        <v>35</v>
      </c>
      <c r="I16" s="17">
        <v>45</v>
      </c>
      <c r="J16" s="164">
        <f t="shared" si="1"/>
        <v>80</v>
      </c>
      <c r="K16" s="167">
        <v>11</v>
      </c>
    </row>
    <row r="17" spans="1:11" ht="16.149999999999999" thickBot="1">
      <c r="A17" s="248">
        <v>12</v>
      </c>
      <c r="B17" s="270" t="s">
        <v>71</v>
      </c>
      <c r="C17" s="271" t="s">
        <v>85</v>
      </c>
      <c r="D17" s="266">
        <v>0.28999999999999998</v>
      </c>
      <c r="E17" s="52">
        <v>7</v>
      </c>
      <c r="F17" s="272">
        <v>7</v>
      </c>
      <c r="G17" s="237">
        <f t="shared" si="0"/>
        <v>14</v>
      </c>
      <c r="H17" s="273">
        <v>30</v>
      </c>
      <c r="I17" s="116">
        <v>28</v>
      </c>
      <c r="J17" s="165">
        <f t="shared" si="1"/>
        <v>58</v>
      </c>
      <c r="K17" s="168">
        <v>12</v>
      </c>
    </row>
    <row r="18" spans="1:11">
      <c r="A18" s="20"/>
      <c r="B18" s="56"/>
      <c r="C18" s="57"/>
      <c r="D18" s="28"/>
      <c r="E18" s="33"/>
      <c r="F18" s="16"/>
      <c r="G18" s="33"/>
      <c r="H18" s="61"/>
      <c r="I18" s="16"/>
      <c r="J18" s="97"/>
      <c r="K18" s="108"/>
    </row>
    <row r="19" spans="1:11">
      <c r="A19" s="20"/>
      <c r="B19" s="25"/>
      <c r="C19" s="19"/>
      <c r="D19" s="28"/>
      <c r="E19" s="33"/>
      <c r="F19" s="33"/>
      <c r="G19" s="33"/>
      <c r="H19" s="16"/>
      <c r="I19" s="16"/>
      <c r="J19" s="16"/>
      <c r="K19" s="41"/>
    </row>
    <row r="20" spans="1:11" ht="26.45">
      <c r="A20" s="20"/>
      <c r="B20" s="25" t="s">
        <v>90</v>
      </c>
      <c r="C20" s="19"/>
      <c r="D20" s="28"/>
      <c r="E20" s="33"/>
      <c r="F20" s="33"/>
      <c r="G20" s="33"/>
      <c r="H20" s="16"/>
      <c r="I20" s="16"/>
      <c r="J20" s="16"/>
      <c r="K20" s="41"/>
    </row>
    <row r="21" spans="1:11">
      <c r="B21" s="267"/>
      <c r="C21" s="268"/>
      <c r="D21" s="269"/>
      <c r="E21" s="32"/>
      <c r="F21" s="32"/>
      <c r="G21" s="32"/>
      <c r="H21" s="14"/>
      <c r="I21" s="14"/>
      <c r="J21" s="14"/>
      <c r="K21" s="72"/>
    </row>
    <row r="22" spans="1:11">
      <c r="A22" s="26"/>
      <c r="B22" s="14"/>
      <c r="C22" s="14"/>
      <c r="D22" s="32"/>
      <c r="E22" s="32"/>
      <c r="F22" s="32"/>
      <c r="G22" s="32"/>
      <c r="H22" s="14"/>
      <c r="I22" s="14"/>
      <c r="J22" s="14"/>
      <c r="K22" s="72"/>
    </row>
    <row r="23" spans="1:11">
      <c r="A23" s="26"/>
      <c r="B23" s="14"/>
      <c r="C23" s="14"/>
      <c r="D23" s="32"/>
      <c r="E23" s="32"/>
      <c r="F23" s="32"/>
      <c r="G23" s="32"/>
      <c r="H23" s="14"/>
      <c r="I23" s="14"/>
      <c r="J23" s="14"/>
      <c r="K23" s="72"/>
    </row>
    <row r="24" spans="1:11">
      <c r="A24" s="26"/>
      <c r="B24" s="14"/>
      <c r="C24" s="14"/>
      <c r="D24" s="32"/>
      <c r="E24" s="14"/>
      <c r="F24" s="14"/>
      <c r="G24" s="14"/>
      <c r="H24" s="14"/>
      <c r="I24" s="14"/>
      <c r="J24" s="14"/>
      <c r="K24" s="18"/>
    </row>
    <row r="25" spans="1:11">
      <c r="A25" s="26"/>
      <c r="B25" s="14"/>
      <c r="C25" s="14"/>
      <c r="D25" s="32"/>
      <c r="E25" s="14"/>
      <c r="F25" s="14"/>
      <c r="G25" s="14"/>
      <c r="H25" s="14"/>
      <c r="I25" s="14"/>
      <c r="J25" s="14"/>
      <c r="K25" s="18"/>
    </row>
    <row r="26" spans="1:11">
      <c r="A26" s="26"/>
      <c r="B26" s="14"/>
      <c r="C26" s="14"/>
      <c r="D26" s="32"/>
      <c r="E26" s="14"/>
      <c r="F26" s="14"/>
      <c r="G26" s="14"/>
      <c r="H26" s="14"/>
      <c r="I26" s="14"/>
      <c r="J26" s="14"/>
      <c r="K26" s="18"/>
    </row>
    <row r="27" spans="1:11">
      <c r="A27" s="26"/>
      <c r="B27" s="14"/>
      <c r="C27" s="14"/>
      <c r="D27" s="32"/>
      <c r="E27" s="14"/>
      <c r="F27" s="14"/>
      <c r="G27" s="14"/>
      <c r="H27" s="14"/>
      <c r="I27" s="14"/>
      <c r="J27" s="14"/>
      <c r="K27" s="18"/>
    </row>
    <row r="28" spans="1:11">
      <c r="A28" s="26"/>
      <c r="B28" s="14"/>
      <c r="C28" s="14"/>
      <c r="D28" s="32"/>
      <c r="E28" s="14"/>
      <c r="F28" s="14"/>
      <c r="G28" s="14"/>
      <c r="H28" s="14"/>
      <c r="I28" s="14"/>
      <c r="J28" s="14"/>
      <c r="K28" s="18"/>
    </row>
    <row r="29" spans="1:11">
      <c r="A29" s="26"/>
      <c r="B29" s="14"/>
      <c r="C29" s="14"/>
      <c r="D29" s="32"/>
      <c r="E29" s="14"/>
      <c r="F29" s="14"/>
      <c r="G29" s="14"/>
      <c r="H29" s="14"/>
      <c r="I29" s="14"/>
      <c r="J29" s="14"/>
      <c r="K29" s="18"/>
    </row>
    <row r="30" spans="1:11">
      <c r="A30" s="26"/>
      <c r="B30" s="14"/>
      <c r="C30" s="14"/>
      <c r="D30" s="32"/>
      <c r="E30" s="14"/>
      <c r="F30" s="14"/>
      <c r="G30" s="14"/>
      <c r="H30" s="14"/>
      <c r="I30" s="14"/>
      <c r="J30" s="14"/>
      <c r="K30" s="18"/>
    </row>
    <row r="31" spans="1:11">
      <c r="A31" s="26"/>
      <c r="B31" s="14"/>
      <c r="C31" s="14"/>
      <c r="D31" s="32"/>
      <c r="E31" s="14"/>
      <c r="F31" s="14"/>
      <c r="G31" s="14"/>
      <c r="H31" s="14"/>
      <c r="I31" s="14"/>
      <c r="J31" s="14"/>
      <c r="K31" s="18"/>
    </row>
  </sheetData>
  <sortState xmlns:xlrd2="http://schemas.microsoft.com/office/spreadsheetml/2017/richdata2" ref="B6:J19">
    <sortCondition descending="1" ref="J6:J19"/>
    <sortCondition ref="G6:G19"/>
    <sortCondition ref="D6:D19"/>
  </sortState>
  <printOptions gridLines="1"/>
  <pageMargins left="0.7" right="0.7" top="0.75" bottom="0.75" header="0.3" footer="0.3"/>
  <pageSetup scale="86" orientation="landscape" horizontalDpi="4294967293" r:id="rId1"/>
  <headerFooter>
    <oddHeader xml:space="preserve">&amp;CNOVICE DIVISION
AVERAGE
</oddHeader>
  </headerFooter>
  <ignoredErrors>
    <ignoredError sqref="G6:G17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J31"/>
  <sheetViews>
    <sheetView workbookViewId="0">
      <selection activeCell="D17" sqref="D17"/>
    </sheetView>
  </sheetViews>
  <sheetFormatPr defaultRowHeight="15.6"/>
  <cols>
    <col min="1" max="1" width="4.7109375" style="3" customWidth="1"/>
    <col min="2" max="2" width="28.28515625" style="4" customWidth="1"/>
    <col min="3" max="3" width="16.28515625" style="4" customWidth="1"/>
    <col min="4" max="4" width="12.7109375" style="4" customWidth="1"/>
    <col min="5" max="5" width="12.140625" style="4" customWidth="1"/>
    <col min="6" max="6" width="10.7109375" style="4" customWidth="1"/>
    <col min="7" max="7" width="11" style="4" customWidth="1"/>
    <col min="8" max="9" width="10.28515625" style="4" customWidth="1"/>
    <col min="10" max="10" width="10.85546875" customWidth="1"/>
    <col min="11" max="12" width="12.5703125" customWidth="1"/>
  </cols>
  <sheetData>
    <row r="2" spans="1:10" s="2" customFormat="1" ht="16.149999999999999" thickBot="1">
      <c r="A2" s="5"/>
      <c r="B2" s="5"/>
      <c r="C2" s="5"/>
      <c r="D2" s="5"/>
      <c r="E2" s="5"/>
      <c r="F2" s="5"/>
      <c r="G2" s="5"/>
      <c r="H2" s="5"/>
      <c r="I2" s="5"/>
      <c r="J2" s="7" t="s">
        <v>32</v>
      </c>
    </row>
    <row r="3" spans="1:10" s="2" customFormat="1" ht="16.899999999999999" thickTop="1" thickBot="1">
      <c r="A3" s="6"/>
      <c r="B3" s="6"/>
      <c r="C3" s="6"/>
      <c r="D3" s="13" t="s">
        <v>26</v>
      </c>
      <c r="E3" s="13" t="s">
        <v>27</v>
      </c>
      <c r="F3" s="13" t="s">
        <v>28</v>
      </c>
      <c r="G3" s="13" t="s">
        <v>29</v>
      </c>
      <c r="H3" s="13" t="s">
        <v>91</v>
      </c>
      <c r="I3" s="6" t="s">
        <v>31</v>
      </c>
      <c r="J3" s="8" t="s">
        <v>33</v>
      </c>
    </row>
    <row r="4" spans="1:10" s="2" customFormat="1" ht="16.149999999999999" thickTop="1">
      <c r="A4" s="5"/>
      <c r="B4" s="5"/>
      <c r="C4" s="5"/>
      <c r="D4" s="11"/>
      <c r="E4" s="11"/>
      <c r="F4" s="11"/>
      <c r="G4" s="11"/>
      <c r="H4" s="11"/>
      <c r="I4" s="5"/>
      <c r="J4" s="9"/>
    </row>
    <row r="5" spans="1:10">
      <c r="B5" s="5" t="s">
        <v>7</v>
      </c>
      <c r="C5" s="5" t="s">
        <v>8</v>
      </c>
      <c r="D5" s="12"/>
      <c r="E5" s="12"/>
      <c r="F5" s="12"/>
      <c r="G5" s="12"/>
      <c r="H5" s="12"/>
      <c r="J5" s="10"/>
    </row>
    <row r="6" spans="1:10">
      <c r="D6" s="12"/>
      <c r="E6" s="12"/>
      <c r="F6" s="12"/>
      <c r="G6" s="12"/>
      <c r="H6" s="12"/>
      <c r="J6" s="10"/>
    </row>
    <row r="7" spans="1:10">
      <c r="A7" s="3">
        <v>1</v>
      </c>
      <c r="D7" s="12"/>
      <c r="E7" s="12"/>
      <c r="F7" s="12"/>
      <c r="G7" s="12"/>
      <c r="H7" s="12"/>
      <c r="J7" s="10"/>
    </row>
    <row r="8" spans="1:10">
      <c r="A8" s="3">
        <v>2</v>
      </c>
      <c r="D8" s="12"/>
      <c r="E8" s="12"/>
      <c r="F8" s="12"/>
      <c r="G8" s="12"/>
      <c r="H8" s="12"/>
      <c r="J8" s="10"/>
    </row>
    <row r="9" spans="1:10">
      <c r="A9" s="3">
        <v>3</v>
      </c>
      <c r="D9" s="12"/>
      <c r="E9" s="12"/>
      <c r="F9" s="12"/>
      <c r="G9" s="12"/>
      <c r="H9" s="12"/>
      <c r="J9" s="10"/>
    </row>
    <row r="10" spans="1:10">
      <c r="A10" s="3">
        <v>4</v>
      </c>
      <c r="D10" s="12"/>
      <c r="E10" s="12"/>
      <c r="F10" s="12"/>
      <c r="G10" s="12"/>
      <c r="H10" s="12"/>
      <c r="J10" s="10"/>
    </row>
    <row r="11" spans="1:10">
      <c r="A11" s="3">
        <v>5</v>
      </c>
      <c r="D11" s="12"/>
      <c r="E11" s="12"/>
      <c r="F11" s="12"/>
      <c r="G11" s="12"/>
      <c r="H11" s="12"/>
      <c r="J11" s="10"/>
    </row>
    <row r="12" spans="1:10">
      <c r="A12" s="3">
        <v>6</v>
      </c>
      <c r="D12" s="12"/>
      <c r="E12" s="12"/>
      <c r="F12" s="12"/>
      <c r="G12" s="12"/>
      <c r="H12" s="12"/>
      <c r="J12" s="10"/>
    </row>
    <row r="13" spans="1:10">
      <c r="A13" s="3">
        <v>7</v>
      </c>
      <c r="D13" s="12"/>
      <c r="E13" s="12"/>
      <c r="F13" s="12"/>
      <c r="G13" s="12"/>
      <c r="H13" s="12"/>
      <c r="J13" s="10"/>
    </row>
    <row r="14" spans="1:10">
      <c r="A14" s="3">
        <v>8</v>
      </c>
      <c r="D14" s="12"/>
      <c r="E14" s="12"/>
      <c r="F14" s="12"/>
      <c r="G14" s="12"/>
      <c r="H14" s="12"/>
      <c r="J14" s="10"/>
    </row>
    <row r="15" spans="1:10">
      <c r="A15" s="3">
        <v>9</v>
      </c>
      <c r="D15" s="12"/>
      <c r="E15" s="12"/>
      <c r="F15" s="12"/>
      <c r="G15" s="12"/>
      <c r="H15" s="12"/>
      <c r="J15" s="10"/>
    </row>
    <row r="16" spans="1:10">
      <c r="A16" s="3">
        <v>10</v>
      </c>
      <c r="D16" s="12"/>
      <c r="E16" s="12"/>
      <c r="F16" s="12"/>
      <c r="G16" s="12"/>
      <c r="H16" s="12"/>
      <c r="J16" s="10"/>
    </row>
    <row r="17" spans="1:10">
      <c r="A17" s="3">
        <v>11</v>
      </c>
      <c r="D17" s="12"/>
      <c r="E17" s="12"/>
      <c r="F17" s="12"/>
      <c r="G17" s="12"/>
      <c r="H17" s="12"/>
      <c r="J17" s="10"/>
    </row>
    <row r="18" spans="1:10">
      <c r="A18" s="3">
        <v>12</v>
      </c>
      <c r="D18" s="12"/>
      <c r="E18" s="12"/>
      <c r="F18" s="12"/>
      <c r="G18" s="12"/>
      <c r="H18" s="12"/>
      <c r="J18" s="10"/>
    </row>
    <row r="19" spans="1:10">
      <c r="D19" s="12"/>
      <c r="E19" s="12"/>
      <c r="F19" s="12"/>
      <c r="G19" s="12"/>
      <c r="H19" s="12"/>
      <c r="J19" s="10"/>
    </row>
    <row r="20" spans="1:10">
      <c r="D20" s="12"/>
      <c r="E20" s="12"/>
      <c r="F20" s="12"/>
      <c r="G20" s="12"/>
      <c r="H20" s="12"/>
      <c r="J20" s="10"/>
    </row>
    <row r="21" spans="1:10">
      <c r="D21" s="12"/>
      <c r="E21" s="12"/>
      <c r="F21" s="12"/>
      <c r="G21" s="12"/>
      <c r="H21" s="12"/>
      <c r="J21" s="10"/>
    </row>
    <row r="22" spans="1:10">
      <c r="D22" s="12"/>
      <c r="E22" s="12"/>
      <c r="F22" s="12"/>
      <c r="G22" s="12"/>
      <c r="H22" s="12"/>
      <c r="J22" s="10"/>
    </row>
    <row r="23" spans="1:10">
      <c r="D23" s="12"/>
      <c r="E23" s="12"/>
      <c r="F23" s="12"/>
      <c r="G23" s="12"/>
      <c r="H23" s="12"/>
      <c r="J23" s="10"/>
    </row>
    <row r="24" spans="1:10">
      <c r="D24" s="12"/>
      <c r="E24" s="12"/>
      <c r="F24" s="12"/>
      <c r="G24" s="12"/>
      <c r="H24" s="12"/>
      <c r="J24" s="10"/>
    </row>
    <row r="25" spans="1:10">
      <c r="D25" s="12"/>
      <c r="E25" s="12"/>
      <c r="F25" s="12"/>
      <c r="G25" s="12"/>
      <c r="H25" s="12"/>
      <c r="J25" s="10"/>
    </row>
    <row r="26" spans="1:10">
      <c r="D26" s="12"/>
      <c r="E26" s="12"/>
      <c r="F26" s="12"/>
      <c r="G26" s="12"/>
      <c r="H26" s="12"/>
      <c r="J26" s="10"/>
    </row>
    <row r="27" spans="1:10">
      <c r="D27" s="12"/>
      <c r="E27" s="12"/>
      <c r="F27" s="12"/>
      <c r="G27" s="12"/>
      <c r="H27" s="12"/>
      <c r="J27" s="10"/>
    </row>
    <row r="28" spans="1:10">
      <c r="D28" s="12"/>
      <c r="E28" s="12"/>
      <c r="F28" s="12"/>
      <c r="G28" s="12"/>
      <c r="H28" s="12"/>
      <c r="J28" s="10"/>
    </row>
    <row r="29" spans="1:10">
      <c r="D29" s="12"/>
      <c r="E29" s="12"/>
      <c r="F29" s="12"/>
      <c r="G29" s="12"/>
      <c r="H29" s="12"/>
      <c r="J29" s="10"/>
    </row>
    <row r="30" spans="1:10">
      <c r="D30" s="12"/>
      <c r="E30" s="12"/>
      <c r="F30" s="12"/>
      <c r="G30" s="12"/>
      <c r="H30" s="12"/>
      <c r="J30" s="10"/>
    </row>
    <row r="31" spans="1:10">
      <c r="D31" s="12"/>
      <c r="E31" s="12"/>
      <c r="F31" s="12"/>
      <c r="G31" s="12"/>
      <c r="H31" s="12"/>
      <c r="J31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1"/>
  <sheetViews>
    <sheetView view="pageLayout" zoomScaleNormal="100" workbookViewId="0">
      <selection activeCell="F17" sqref="F17"/>
    </sheetView>
  </sheetViews>
  <sheetFormatPr defaultRowHeight="15.6"/>
  <cols>
    <col min="1" max="1" width="4.7109375" style="3" customWidth="1"/>
    <col min="2" max="2" width="16.28515625" style="4" customWidth="1"/>
    <col min="3" max="3" width="14.85546875" style="4" customWidth="1"/>
    <col min="4" max="4" width="8.28515625" style="4" customWidth="1"/>
    <col min="5" max="5" width="10" style="4" customWidth="1"/>
    <col min="6" max="6" width="9.7109375" style="4" customWidth="1"/>
    <col min="7" max="7" width="8.42578125" style="4" customWidth="1"/>
    <col min="8" max="13" width="9.140625" style="4"/>
  </cols>
  <sheetData>
    <row r="1" spans="1:14" ht="16.149999999999999" thickBot="1">
      <c r="B1" s="4" t="s">
        <v>0</v>
      </c>
      <c r="D1" s="45"/>
    </row>
    <row r="2" spans="1:14" s="2" customFormat="1" ht="16.149999999999999" thickBot="1">
      <c r="A2" s="133"/>
      <c r="B2" s="134"/>
      <c r="C2" s="134" t="s">
        <v>1</v>
      </c>
      <c r="D2" s="163" t="s">
        <v>2</v>
      </c>
      <c r="E2" s="134">
        <v>1</v>
      </c>
      <c r="F2" s="134">
        <v>2</v>
      </c>
      <c r="G2" s="134">
        <v>3</v>
      </c>
      <c r="H2" s="134">
        <v>4</v>
      </c>
      <c r="I2" s="134">
        <v>5</v>
      </c>
      <c r="J2" s="134">
        <v>6</v>
      </c>
      <c r="K2" s="137">
        <v>7</v>
      </c>
      <c r="L2" s="152" t="s">
        <v>3</v>
      </c>
      <c r="M2" s="135" t="s">
        <v>4</v>
      </c>
      <c r="N2" s="136" t="s">
        <v>5</v>
      </c>
    </row>
    <row r="3" spans="1:14" s="2" customFormat="1" ht="16.149999999999999" thickBot="1">
      <c r="A3" s="133"/>
      <c r="B3" s="134"/>
      <c r="C3" s="134" t="s">
        <v>6</v>
      </c>
      <c r="D3" s="137"/>
      <c r="E3" s="169">
        <v>15</v>
      </c>
      <c r="F3" s="169">
        <v>15</v>
      </c>
      <c r="G3" s="130">
        <v>15</v>
      </c>
      <c r="H3" s="169">
        <v>15</v>
      </c>
      <c r="I3" s="130">
        <v>15</v>
      </c>
      <c r="J3" s="169">
        <v>15</v>
      </c>
      <c r="K3" s="130">
        <v>15</v>
      </c>
      <c r="L3" s="152">
        <f>SUM(E3:K3)</f>
        <v>105</v>
      </c>
      <c r="M3" s="153">
        <v>7</v>
      </c>
      <c r="N3" s="136"/>
    </row>
    <row r="4" spans="1:14" s="2" customFormat="1" ht="16.149999999999999" thickBot="1">
      <c r="A4" s="3"/>
      <c r="B4" s="5" t="s">
        <v>7</v>
      </c>
      <c r="C4" s="5" t="s">
        <v>8</v>
      </c>
      <c r="D4" s="5"/>
      <c r="E4" s="4"/>
      <c r="F4" s="4"/>
      <c r="G4" s="4"/>
      <c r="H4" s="4"/>
      <c r="I4" s="4"/>
      <c r="J4" s="4"/>
      <c r="K4" s="4"/>
      <c r="L4" s="14"/>
      <c r="M4" s="14"/>
      <c r="N4" s="18"/>
    </row>
    <row r="5" spans="1:14">
      <c r="A5" s="69">
        <v>1</v>
      </c>
      <c r="B5" s="16" t="s">
        <v>9</v>
      </c>
      <c r="C5" s="16" t="s">
        <v>13</v>
      </c>
      <c r="D5" s="42">
        <v>0.24</v>
      </c>
      <c r="E5" s="16">
        <v>15</v>
      </c>
      <c r="F5" s="16">
        <v>15</v>
      </c>
      <c r="G5" s="16">
        <v>15</v>
      </c>
      <c r="H5" s="16">
        <v>15</v>
      </c>
      <c r="I5" s="16">
        <v>15</v>
      </c>
      <c r="J5" s="16">
        <v>15</v>
      </c>
      <c r="K5" s="17">
        <v>15</v>
      </c>
      <c r="L5" s="227">
        <f>SUM(E5:K5)</f>
        <v>105</v>
      </c>
      <c r="M5" s="111">
        <v>3.03</v>
      </c>
      <c r="N5" s="229">
        <v>1</v>
      </c>
    </row>
    <row r="6" spans="1:14">
      <c r="A6" s="69">
        <v>2</v>
      </c>
      <c r="B6" s="16" t="s">
        <v>11</v>
      </c>
      <c r="C6" s="16" t="s">
        <v>18</v>
      </c>
      <c r="D6" s="42">
        <v>0.2</v>
      </c>
      <c r="E6" s="16">
        <v>15</v>
      </c>
      <c r="F6" s="16">
        <v>15</v>
      </c>
      <c r="G6" s="16">
        <v>15</v>
      </c>
      <c r="H6" s="16">
        <v>15</v>
      </c>
      <c r="I6" s="16">
        <v>15</v>
      </c>
      <c r="J6" s="16">
        <v>15</v>
      </c>
      <c r="K6" s="17">
        <v>15</v>
      </c>
      <c r="L6" s="65">
        <v>105</v>
      </c>
      <c r="M6" s="39">
        <v>3.27</v>
      </c>
      <c r="N6" s="245">
        <v>2</v>
      </c>
    </row>
    <row r="7" spans="1:14">
      <c r="A7" s="69">
        <v>3</v>
      </c>
      <c r="B7" s="16" t="s">
        <v>11</v>
      </c>
      <c r="C7" s="16" t="s">
        <v>12</v>
      </c>
      <c r="D7" s="42">
        <v>0.11</v>
      </c>
      <c r="E7" s="16">
        <v>15</v>
      </c>
      <c r="F7" s="16">
        <v>15</v>
      </c>
      <c r="G7" s="16">
        <v>15</v>
      </c>
      <c r="H7" s="16">
        <v>15</v>
      </c>
      <c r="I7" s="16">
        <v>15</v>
      </c>
      <c r="J7" s="16">
        <v>15</v>
      </c>
      <c r="K7" s="17">
        <v>15</v>
      </c>
      <c r="L7" s="65">
        <f t="shared" ref="L7:L12" si="0">SUM(E7:K7)</f>
        <v>105</v>
      </c>
      <c r="M7" s="39">
        <v>3.45</v>
      </c>
      <c r="N7" s="245">
        <v>3</v>
      </c>
    </row>
    <row r="8" spans="1:14">
      <c r="A8" s="69">
        <v>4</v>
      </c>
      <c r="B8" s="16" t="s">
        <v>9</v>
      </c>
      <c r="C8" s="16" t="s">
        <v>21</v>
      </c>
      <c r="D8" s="42">
        <v>0.54</v>
      </c>
      <c r="E8" s="16">
        <v>15</v>
      </c>
      <c r="F8" s="16">
        <v>15</v>
      </c>
      <c r="G8" s="16">
        <v>15</v>
      </c>
      <c r="H8" s="16">
        <v>15</v>
      </c>
      <c r="I8" s="16">
        <v>15</v>
      </c>
      <c r="J8" s="16">
        <v>15</v>
      </c>
      <c r="K8" s="17">
        <v>15</v>
      </c>
      <c r="L8" s="65">
        <f t="shared" si="0"/>
        <v>105</v>
      </c>
      <c r="M8" s="39">
        <v>5.07</v>
      </c>
      <c r="N8" s="245">
        <v>4</v>
      </c>
    </row>
    <row r="9" spans="1:14">
      <c r="A9" s="69">
        <v>5</v>
      </c>
      <c r="B9" s="16" t="s">
        <v>22</v>
      </c>
      <c r="C9" s="16" t="s">
        <v>23</v>
      </c>
      <c r="D9" s="42">
        <v>0.16</v>
      </c>
      <c r="E9" s="16">
        <v>9</v>
      </c>
      <c r="F9" s="16">
        <v>15</v>
      </c>
      <c r="G9" s="16">
        <v>15</v>
      </c>
      <c r="H9" s="16">
        <v>15</v>
      </c>
      <c r="I9" s="16">
        <v>15</v>
      </c>
      <c r="J9" s="16">
        <v>15</v>
      </c>
      <c r="K9" s="17">
        <v>15</v>
      </c>
      <c r="L9" s="65">
        <f t="shared" si="0"/>
        <v>99</v>
      </c>
      <c r="M9" s="39">
        <v>4.4000000000000004</v>
      </c>
      <c r="N9" s="245">
        <v>5</v>
      </c>
    </row>
    <row r="10" spans="1:14">
      <c r="A10" s="69">
        <v>6</v>
      </c>
      <c r="B10" s="14" t="s">
        <v>15</v>
      </c>
      <c r="C10" s="14" t="s">
        <v>17</v>
      </c>
      <c r="D10" s="42">
        <v>0.3</v>
      </c>
      <c r="E10" s="16">
        <v>11</v>
      </c>
      <c r="F10" s="16">
        <v>15</v>
      </c>
      <c r="G10" s="16">
        <v>15</v>
      </c>
      <c r="H10" s="16">
        <v>15</v>
      </c>
      <c r="I10" s="16">
        <v>15</v>
      </c>
      <c r="J10" s="16">
        <v>15</v>
      </c>
      <c r="K10" s="17">
        <v>10</v>
      </c>
      <c r="L10" s="65">
        <f t="shared" si="0"/>
        <v>96</v>
      </c>
      <c r="M10" s="39">
        <v>7</v>
      </c>
      <c r="N10" s="245">
        <v>6</v>
      </c>
    </row>
    <row r="11" spans="1:14">
      <c r="A11" s="101">
        <v>7</v>
      </c>
      <c r="B11" s="38" t="s">
        <v>15</v>
      </c>
      <c r="C11" s="38" t="s">
        <v>16</v>
      </c>
      <c r="D11" s="42">
        <v>0.38</v>
      </c>
      <c r="E11" s="16">
        <v>15</v>
      </c>
      <c r="F11" s="16">
        <v>15</v>
      </c>
      <c r="G11" s="16">
        <v>15</v>
      </c>
      <c r="H11" s="16">
        <v>15</v>
      </c>
      <c r="I11" s="16">
        <v>15</v>
      </c>
      <c r="J11" s="16">
        <v>15</v>
      </c>
      <c r="K11" s="17">
        <v>0</v>
      </c>
      <c r="L11" s="65">
        <f t="shared" si="0"/>
        <v>90</v>
      </c>
      <c r="M11" s="39">
        <v>7</v>
      </c>
      <c r="N11" s="245">
        <v>7</v>
      </c>
    </row>
    <row r="12" spans="1:14" ht="16.149999999999999" thickBot="1">
      <c r="A12" s="248">
        <v>8</v>
      </c>
      <c r="B12" s="23" t="s">
        <v>9</v>
      </c>
      <c r="C12" s="23" t="s">
        <v>24</v>
      </c>
      <c r="D12" s="43">
        <v>1.1000000000000001</v>
      </c>
      <c r="E12" s="23">
        <v>8</v>
      </c>
      <c r="F12" s="23">
        <v>15</v>
      </c>
      <c r="G12" s="23">
        <v>15</v>
      </c>
      <c r="H12" s="23">
        <v>0</v>
      </c>
      <c r="I12" s="23">
        <v>0</v>
      </c>
      <c r="J12" s="23">
        <v>0</v>
      </c>
      <c r="K12" s="116">
        <v>0</v>
      </c>
      <c r="L12" s="95">
        <f t="shared" si="0"/>
        <v>38</v>
      </c>
      <c r="M12" s="40">
        <v>7</v>
      </c>
      <c r="N12" s="246">
        <v>8</v>
      </c>
    </row>
    <row r="13" spans="1:14">
      <c r="A13" s="20"/>
      <c r="B13" s="16"/>
      <c r="C13" s="16"/>
      <c r="D13" s="42"/>
      <c r="E13" s="16"/>
      <c r="F13" s="16"/>
      <c r="G13" s="16"/>
      <c r="H13" s="16"/>
      <c r="I13" s="16"/>
      <c r="J13" s="16"/>
      <c r="K13" s="16"/>
      <c r="L13" s="97"/>
      <c r="M13" s="84"/>
      <c r="N13" s="175"/>
    </row>
    <row r="14" spans="1:14">
      <c r="A14" s="20"/>
      <c r="B14" s="16" t="s">
        <v>19</v>
      </c>
      <c r="C14" s="16"/>
      <c r="D14" s="42"/>
      <c r="E14" s="16"/>
      <c r="F14" s="16"/>
      <c r="G14" s="16"/>
      <c r="H14" s="16"/>
      <c r="I14" s="16"/>
      <c r="J14" s="16"/>
      <c r="K14" s="16"/>
      <c r="L14" s="16"/>
      <c r="M14" s="33"/>
      <c r="N14" s="41"/>
    </row>
    <row r="15" spans="1:14">
      <c r="A15" s="26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72"/>
    </row>
    <row r="16" spans="1:14">
      <c r="A16" s="26"/>
      <c r="B16" s="14"/>
      <c r="C16" s="14"/>
      <c r="D16" s="64"/>
      <c r="E16" s="14"/>
      <c r="F16" s="14"/>
      <c r="G16" s="14"/>
      <c r="H16" s="14"/>
      <c r="I16" s="14"/>
      <c r="J16" s="14"/>
      <c r="K16" s="14"/>
      <c r="L16" s="14"/>
      <c r="M16" s="32"/>
      <c r="N16" s="247"/>
    </row>
    <row r="17" spans="1:14">
      <c r="A17" s="225"/>
      <c r="B17" s="14"/>
      <c r="C17" s="14"/>
      <c r="D17" s="64"/>
      <c r="E17" s="14"/>
      <c r="F17" s="14"/>
      <c r="G17" s="14"/>
      <c r="H17" s="14"/>
      <c r="I17" s="14"/>
      <c r="J17" s="14"/>
      <c r="K17" s="14"/>
      <c r="L17" s="14"/>
      <c r="M17" s="32"/>
      <c r="N17" s="72"/>
    </row>
    <row r="18" spans="1:14">
      <c r="A18" s="26"/>
      <c r="B18" s="14"/>
      <c r="C18" s="14"/>
      <c r="D18" s="64"/>
      <c r="E18" s="14"/>
      <c r="F18" s="14"/>
      <c r="G18" s="14"/>
      <c r="H18" s="14"/>
      <c r="I18" s="14"/>
      <c r="J18" s="14"/>
      <c r="K18" s="14"/>
      <c r="L18" s="14"/>
      <c r="M18" s="32"/>
      <c r="N18" s="72"/>
    </row>
    <row r="19" spans="1:14">
      <c r="A19" s="26"/>
      <c r="B19" s="14"/>
      <c r="C19" s="14"/>
      <c r="D19" s="64"/>
      <c r="E19" s="14"/>
      <c r="F19" s="14"/>
      <c r="G19" s="14"/>
      <c r="H19" s="14"/>
      <c r="I19" s="14"/>
      <c r="J19" s="14"/>
      <c r="K19" s="14"/>
      <c r="L19" s="14"/>
      <c r="M19" s="32"/>
      <c r="N19" s="72"/>
    </row>
    <row r="20" spans="1:14">
      <c r="A20" s="26"/>
      <c r="B20" s="14"/>
      <c r="C20" s="14"/>
      <c r="D20" s="64"/>
      <c r="E20" s="14"/>
      <c r="F20" s="14"/>
      <c r="G20" s="14"/>
      <c r="H20" s="14"/>
      <c r="I20" s="14"/>
      <c r="J20" s="14"/>
      <c r="K20" s="14"/>
      <c r="L20" s="14"/>
      <c r="M20" s="32"/>
      <c r="N20" s="72"/>
    </row>
    <row r="21" spans="1:14">
      <c r="A21" s="26"/>
      <c r="B21" s="14"/>
      <c r="C21" s="14"/>
      <c r="D21" s="64"/>
      <c r="E21" s="14"/>
      <c r="F21" s="14"/>
      <c r="G21" s="14"/>
      <c r="H21" s="14"/>
      <c r="I21" s="14"/>
      <c r="J21" s="14"/>
      <c r="K21" s="14"/>
      <c r="L21" s="14"/>
      <c r="M21" s="32"/>
      <c r="N21" s="72"/>
    </row>
    <row r="22" spans="1:14">
      <c r="A22" s="26"/>
      <c r="B22" s="14"/>
      <c r="C22" s="14"/>
      <c r="D22" s="64"/>
      <c r="E22" s="14"/>
      <c r="F22" s="14"/>
      <c r="G22" s="14"/>
      <c r="H22" s="14"/>
      <c r="I22" s="14"/>
      <c r="J22" s="14"/>
      <c r="K22" s="14"/>
      <c r="L22" s="14"/>
      <c r="M22" s="32"/>
      <c r="N22" s="18"/>
    </row>
    <row r="23" spans="1:14">
      <c r="A23" s="26"/>
      <c r="B23" s="14"/>
      <c r="C23" s="14"/>
      <c r="D23" s="64"/>
      <c r="E23" s="14"/>
      <c r="F23" s="14"/>
      <c r="G23" s="14"/>
      <c r="H23" s="14"/>
      <c r="I23" s="14"/>
      <c r="J23" s="14"/>
      <c r="K23" s="14"/>
      <c r="L23" s="14"/>
      <c r="M23" s="32"/>
      <c r="N23" s="18"/>
    </row>
    <row r="24" spans="1:14">
      <c r="A24" s="75"/>
      <c r="D24" s="14"/>
      <c r="L24" s="14"/>
      <c r="M24" s="14"/>
      <c r="N24" s="18"/>
    </row>
    <row r="25" spans="1:14">
      <c r="D25" s="14"/>
      <c r="L25" s="14"/>
      <c r="M25" s="14"/>
      <c r="N25" s="18"/>
    </row>
    <row r="26" spans="1:14">
      <c r="D26" s="14"/>
      <c r="L26" s="14"/>
      <c r="M26" s="14"/>
      <c r="N26" s="18"/>
    </row>
    <row r="27" spans="1:14">
      <c r="L27" s="14"/>
      <c r="M27" s="14"/>
      <c r="N27" s="18"/>
    </row>
    <row r="28" spans="1:14">
      <c r="L28" s="14"/>
      <c r="M28" s="14" t="s">
        <v>20</v>
      </c>
      <c r="N28" s="18"/>
    </row>
    <row r="29" spans="1:14">
      <c r="L29" s="14"/>
      <c r="M29" s="14"/>
      <c r="N29" s="18"/>
    </row>
    <row r="30" spans="1:14">
      <c r="L30" s="14"/>
      <c r="M30" s="14"/>
      <c r="N30" s="18"/>
    </row>
    <row r="31" spans="1:14">
      <c r="L31" s="14"/>
      <c r="M31" s="14"/>
      <c r="N31" s="18"/>
    </row>
  </sheetData>
  <sortState xmlns:xlrd2="http://schemas.microsoft.com/office/spreadsheetml/2017/richdata2" ref="A6:M17">
    <sortCondition descending="1" ref="L6:L17"/>
    <sortCondition ref="M6:M17"/>
    <sortCondition ref="D6:D17"/>
  </sortState>
  <pageMargins left="0.2" right="0.2" top="1.5" bottom="0.75" header="0.3" footer="0.3"/>
  <pageSetup orientation="landscape" horizontalDpi="4294967293" r:id="rId1"/>
  <headerFooter>
    <oddHeader>&amp;C&amp;"-,Bold"&amp;16
Open Division
Sunday 5/29/22</oddHeader>
  </headerFooter>
  <ignoredErrors>
    <ignoredError sqref="L5:L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7"/>
  <sheetViews>
    <sheetView view="pageLayout" zoomScaleNormal="100" workbookViewId="0">
      <selection activeCell="G20" sqref="G20"/>
    </sheetView>
  </sheetViews>
  <sheetFormatPr defaultRowHeight="15.6"/>
  <cols>
    <col min="1" max="1" width="4.7109375" style="3" customWidth="1"/>
    <col min="2" max="2" width="18.42578125" style="4" customWidth="1"/>
    <col min="3" max="3" width="13.5703125" style="4" customWidth="1"/>
    <col min="4" max="4" width="15.28515625" style="4" customWidth="1"/>
    <col min="5" max="5" width="13.7109375" style="4" customWidth="1"/>
    <col min="6" max="6" width="13" style="4" customWidth="1"/>
    <col min="7" max="7" width="10.7109375" style="4" customWidth="1"/>
    <col min="8" max="8" width="11" style="4" customWidth="1"/>
    <col min="9" max="9" width="12.140625" style="4" customWidth="1"/>
    <col min="10" max="10" width="10.28515625" style="35" customWidth="1"/>
    <col min="11" max="11" width="10.85546875" customWidth="1"/>
    <col min="12" max="13" width="12.5703125" customWidth="1"/>
  </cols>
  <sheetData>
    <row r="2" spans="1:11" s="2" customFormat="1" ht="16.149999999999999" thickBot="1">
      <c r="A2" s="5"/>
      <c r="B2" s="5"/>
      <c r="C2" s="5"/>
      <c r="D2" s="5"/>
      <c r="E2" s="5"/>
      <c r="F2" s="5"/>
      <c r="G2" s="5"/>
      <c r="H2" s="5"/>
      <c r="I2" s="5"/>
      <c r="J2" s="34"/>
      <c r="K2" s="45"/>
    </row>
    <row r="3" spans="1:11" s="2" customFormat="1" ht="16.899999999999999" thickTop="1" thickBot="1">
      <c r="A3" s="62"/>
      <c r="B3" s="62"/>
      <c r="C3" s="62"/>
      <c r="D3" s="62" t="s">
        <v>25</v>
      </c>
      <c r="E3" s="63" t="s">
        <v>26</v>
      </c>
      <c r="F3" s="63" t="s">
        <v>27</v>
      </c>
      <c r="G3" s="63" t="s">
        <v>28</v>
      </c>
      <c r="H3" s="63" t="s">
        <v>29</v>
      </c>
      <c r="I3" s="63" t="s">
        <v>30</v>
      </c>
      <c r="J3" s="257" t="s">
        <v>31</v>
      </c>
      <c r="K3" s="73" t="s">
        <v>32</v>
      </c>
    </row>
    <row r="4" spans="1:11" s="2" customFormat="1">
      <c r="A4" s="176"/>
      <c r="B4" s="142"/>
      <c r="C4" s="142"/>
      <c r="D4" s="218"/>
      <c r="E4" s="219"/>
      <c r="F4" s="219"/>
      <c r="G4" s="219"/>
      <c r="H4" s="219"/>
      <c r="I4" s="219"/>
      <c r="J4" s="264"/>
      <c r="K4" s="263" t="s">
        <v>33</v>
      </c>
    </row>
    <row r="5" spans="1:11" ht="16.149999999999999" thickBot="1">
      <c r="A5" s="177"/>
      <c r="B5" s="139" t="s">
        <v>7</v>
      </c>
      <c r="C5" s="139" t="s">
        <v>8</v>
      </c>
      <c r="D5" s="221"/>
      <c r="E5" s="90"/>
      <c r="F5" s="90"/>
      <c r="G5" s="90"/>
      <c r="H5" s="90"/>
      <c r="I5" s="90"/>
      <c r="J5" s="265"/>
      <c r="K5" s="207"/>
    </row>
    <row r="6" spans="1:11">
      <c r="A6" s="75">
        <v>1</v>
      </c>
      <c r="B6" s="97" t="s">
        <v>9</v>
      </c>
      <c r="C6" s="97" t="s">
        <v>13</v>
      </c>
      <c r="D6" s="97">
        <v>0.28000000000000003</v>
      </c>
      <c r="E6" s="258">
        <v>4.29</v>
      </c>
      <c r="F6" s="259">
        <v>3.03</v>
      </c>
      <c r="G6" s="214">
        <f t="shared" ref="G6:G12" si="0">SUM(E6:F6)</f>
        <v>7.32</v>
      </c>
      <c r="H6" s="260">
        <v>105</v>
      </c>
      <c r="I6" s="158">
        <v>105</v>
      </c>
      <c r="J6" s="261">
        <f t="shared" ref="J6:J13" si="1">SUM(H6:I6)</f>
        <v>210</v>
      </c>
      <c r="K6" s="262">
        <v>1</v>
      </c>
    </row>
    <row r="7" spans="1:11">
      <c r="A7" s="20">
        <v>2</v>
      </c>
      <c r="B7" s="16" t="s">
        <v>11</v>
      </c>
      <c r="C7" s="16" t="s">
        <v>12</v>
      </c>
      <c r="D7" s="16">
        <v>1.27</v>
      </c>
      <c r="E7" s="60">
        <v>4.1100000000000003</v>
      </c>
      <c r="F7" s="109">
        <v>3.45</v>
      </c>
      <c r="G7" s="205">
        <f t="shared" si="0"/>
        <v>7.5600000000000005</v>
      </c>
      <c r="H7" s="241">
        <v>105</v>
      </c>
      <c r="I7" s="17">
        <v>105</v>
      </c>
      <c r="J7" s="88">
        <f t="shared" si="1"/>
        <v>210</v>
      </c>
      <c r="K7" s="112">
        <v>2</v>
      </c>
    </row>
    <row r="8" spans="1:11">
      <c r="A8" s="20">
        <v>3</v>
      </c>
      <c r="B8" s="16" t="s">
        <v>9</v>
      </c>
      <c r="C8" s="16" t="s">
        <v>14</v>
      </c>
      <c r="D8" s="16">
        <v>0.12</v>
      </c>
      <c r="E8" s="60">
        <v>4.45</v>
      </c>
      <c r="F8" s="109">
        <v>5.07</v>
      </c>
      <c r="G8" s="205">
        <f t="shared" si="0"/>
        <v>9.52</v>
      </c>
      <c r="H8" s="241">
        <v>105</v>
      </c>
      <c r="I8" s="17">
        <v>105</v>
      </c>
      <c r="J8" s="88">
        <f t="shared" si="1"/>
        <v>210</v>
      </c>
      <c r="K8" s="112">
        <v>3</v>
      </c>
    </row>
    <row r="9" spans="1:11">
      <c r="A9" s="20">
        <v>4</v>
      </c>
      <c r="B9" s="16" t="s">
        <v>11</v>
      </c>
      <c r="C9" s="16" t="s">
        <v>18</v>
      </c>
      <c r="D9" s="16">
        <v>0.35</v>
      </c>
      <c r="E9" s="60">
        <v>7</v>
      </c>
      <c r="F9" s="109">
        <v>3.27</v>
      </c>
      <c r="G9" s="205">
        <f t="shared" si="0"/>
        <v>10.27</v>
      </c>
      <c r="H9" s="241">
        <v>90</v>
      </c>
      <c r="I9" s="17">
        <v>105</v>
      </c>
      <c r="J9" s="88">
        <f t="shared" si="1"/>
        <v>195</v>
      </c>
      <c r="K9" s="112">
        <v>4</v>
      </c>
    </row>
    <row r="10" spans="1:11">
      <c r="A10" s="20">
        <v>5</v>
      </c>
      <c r="B10" s="16" t="s">
        <v>15</v>
      </c>
      <c r="C10" s="16" t="s">
        <v>16</v>
      </c>
      <c r="D10" s="16">
        <v>2.31</v>
      </c>
      <c r="E10" s="60">
        <v>6.53</v>
      </c>
      <c r="F10" s="109">
        <v>7</v>
      </c>
      <c r="G10" s="205">
        <f t="shared" si="0"/>
        <v>13.530000000000001</v>
      </c>
      <c r="H10" s="241">
        <v>105</v>
      </c>
      <c r="I10" s="17">
        <v>90</v>
      </c>
      <c r="J10" s="88">
        <f t="shared" si="1"/>
        <v>195</v>
      </c>
      <c r="K10" s="112">
        <v>5</v>
      </c>
    </row>
    <row r="11" spans="1:11">
      <c r="A11" s="20">
        <v>6</v>
      </c>
      <c r="B11" s="16" t="s">
        <v>15</v>
      </c>
      <c r="C11" s="16" t="s">
        <v>17</v>
      </c>
      <c r="D11" s="16">
        <v>0.3</v>
      </c>
      <c r="E11" s="60">
        <v>7</v>
      </c>
      <c r="F11" s="109">
        <v>7</v>
      </c>
      <c r="G11" s="205">
        <f t="shared" si="0"/>
        <v>14</v>
      </c>
      <c r="H11" s="241">
        <v>90</v>
      </c>
      <c r="I11" s="17">
        <v>96</v>
      </c>
      <c r="J11" s="88">
        <f t="shared" si="1"/>
        <v>186</v>
      </c>
      <c r="K11" s="112">
        <v>6</v>
      </c>
    </row>
    <row r="12" spans="1:11">
      <c r="A12" s="20">
        <v>7</v>
      </c>
      <c r="B12" s="16" t="s">
        <v>9</v>
      </c>
      <c r="C12" s="16" t="s">
        <v>24</v>
      </c>
      <c r="D12" s="16">
        <v>0.28999999999999998</v>
      </c>
      <c r="E12" s="60">
        <v>3.09</v>
      </c>
      <c r="F12" s="109">
        <v>7</v>
      </c>
      <c r="G12" s="205">
        <f t="shared" si="0"/>
        <v>10.09</v>
      </c>
      <c r="H12" s="241">
        <v>105</v>
      </c>
      <c r="I12" s="17">
        <v>38</v>
      </c>
      <c r="J12" s="88">
        <f t="shared" si="1"/>
        <v>143</v>
      </c>
      <c r="K12" s="112">
        <v>7</v>
      </c>
    </row>
    <row r="13" spans="1:11" ht="16.149999999999999" thickBot="1">
      <c r="A13" s="20">
        <v>8</v>
      </c>
      <c r="B13" s="16" t="s">
        <v>22</v>
      </c>
      <c r="C13" s="16" t="s">
        <v>23</v>
      </c>
      <c r="D13" s="41" t="s">
        <v>34</v>
      </c>
      <c r="E13" s="60" t="s">
        <v>34</v>
      </c>
      <c r="F13" s="109">
        <v>4.4000000000000004</v>
      </c>
      <c r="G13" s="206" t="s">
        <v>34</v>
      </c>
      <c r="H13" s="204" t="s">
        <v>34</v>
      </c>
      <c r="I13" s="17">
        <v>99</v>
      </c>
      <c r="J13" s="89">
        <f t="shared" si="1"/>
        <v>99</v>
      </c>
      <c r="K13" s="113">
        <v>8</v>
      </c>
    </row>
    <row r="14" spans="1:11">
      <c r="A14" s="20"/>
      <c r="B14" s="16"/>
      <c r="C14" s="16"/>
      <c r="D14" s="16"/>
      <c r="E14" s="16"/>
      <c r="F14" s="16"/>
      <c r="G14" s="97"/>
      <c r="H14" s="16"/>
      <c r="I14" s="16"/>
      <c r="J14" s="83"/>
      <c r="K14" s="75"/>
    </row>
    <row r="15" spans="1:11">
      <c r="A15" s="20"/>
      <c r="B15" s="16"/>
      <c r="C15" s="16"/>
      <c r="D15" s="16"/>
      <c r="E15" s="60"/>
      <c r="F15" s="33"/>
      <c r="G15" s="33"/>
      <c r="H15" s="16"/>
      <c r="I15" s="16"/>
      <c r="J15" s="61"/>
      <c r="K15" s="20"/>
    </row>
    <row r="16" spans="1:11">
      <c r="A16" s="20"/>
      <c r="B16" s="16" t="s">
        <v>35</v>
      </c>
      <c r="C16" s="16"/>
      <c r="D16" s="16"/>
      <c r="E16" s="33"/>
      <c r="F16" s="33"/>
      <c r="G16" s="33"/>
      <c r="H16" s="16"/>
      <c r="I16" s="16"/>
      <c r="J16" s="61"/>
      <c r="K16" s="20"/>
    </row>
    <row r="17" spans="1:11">
      <c r="A17" s="26"/>
      <c r="B17" s="14"/>
      <c r="C17" s="14"/>
      <c r="D17" s="14"/>
      <c r="E17" s="243"/>
      <c r="F17" s="32"/>
      <c r="G17" s="32"/>
      <c r="H17" s="14"/>
      <c r="I17" s="14"/>
      <c r="J17" s="49"/>
      <c r="K17" s="26"/>
    </row>
    <row r="18" spans="1:11">
      <c r="A18" s="26"/>
      <c r="B18" s="242"/>
      <c r="C18" s="14"/>
      <c r="D18" s="14"/>
      <c r="E18" s="32"/>
      <c r="F18" s="32"/>
      <c r="G18" s="32"/>
      <c r="H18" s="14"/>
      <c r="I18" s="14"/>
      <c r="J18" s="49"/>
      <c r="K18" s="26"/>
    </row>
    <row r="19" spans="1:11">
      <c r="B19" s="14"/>
      <c r="C19" s="14"/>
      <c r="D19" s="14"/>
      <c r="E19" s="243"/>
      <c r="F19" s="32"/>
      <c r="G19" s="32"/>
      <c r="H19" s="14"/>
      <c r="I19" s="14"/>
      <c r="J19" s="49"/>
      <c r="K19" s="26"/>
    </row>
    <row r="20" spans="1:11">
      <c r="B20" s="14"/>
      <c r="C20" s="14"/>
      <c r="D20" s="14"/>
      <c r="E20" s="32"/>
      <c r="F20" s="32"/>
      <c r="G20" s="32"/>
      <c r="H20" s="14"/>
      <c r="I20" s="14"/>
      <c r="J20" s="49"/>
      <c r="K20" s="26"/>
    </row>
    <row r="21" spans="1:11">
      <c r="B21" s="14"/>
      <c r="C21" s="14"/>
      <c r="D21" s="14"/>
      <c r="E21" s="32"/>
      <c r="F21" s="32"/>
      <c r="G21" s="32"/>
      <c r="H21" s="14"/>
      <c r="I21" s="14"/>
      <c r="J21" s="49"/>
      <c r="K21" s="26"/>
    </row>
    <row r="22" spans="1:11">
      <c r="E22" s="14"/>
      <c r="F22" s="14"/>
      <c r="G22" s="14"/>
      <c r="H22" s="14"/>
      <c r="I22" s="14"/>
      <c r="J22" s="49"/>
      <c r="K22" s="18"/>
    </row>
    <row r="23" spans="1:11">
      <c r="E23" s="14"/>
      <c r="F23" s="14"/>
      <c r="G23" s="14"/>
      <c r="H23" s="14"/>
      <c r="I23" s="14"/>
      <c r="J23" s="49"/>
      <c r="K23" s="18"/>
    </row>
    <row r="24" spans="1:11">
      <c r="E24" s="14"/>
      <c r="F24" s="14"/>
      <c r="G24" s="14"/>
      <c r="H24" s="14"/>
      <c r="I24" s="14"/>
      <c r="J24" s="49"/>
      <c r="K24" s="18"/>
    </row>
    <row r="25" spans="1:11">
      <c r="E25" s="14"/>
      <c r="F25" s="14"/>
      <c r="G25" s="14"/>
      <c r="H25" s="14"/>
      <c r="I25" s="14"/>
      <c r="J25" s="49"/>
      <c r="K25" s="18"/>
    </row>
    <row r="26" spans="1:11">
      <c r="E26" s="14"/>
      <c r="F26" s="14"/>
      <c r="G26" s="14"/>
      <c r="H26" s="14"/>
      <c r="I26" s="14"/>
      <c r="J26" s="49"/>
      <c r="K26" s="18"/>
    </row>
    <row r="27" spans="1:11">
      <c r="E27" s="14"/>
      <c r="F27" s="14"/>
      <c r="G27" s="14"/>
      <c r="H27" s="14"/>
      <c r="I27" s="14"/>
      <c r="J27" s="49"/>
      <c r="K27" s="18"/>
    </row>
  </sheetData>
  <sortState xmlns:xlrd2="http://schemas.microsoft.com/office/spreadsheetml/2017/richdata2" ref="B6:J14">
    <sortCondition descending="1" ref="J6:J14"/>
    <sortCondition ref="G6:G14"/>
  </sortState>
  <printOptions gridLines="1"/>
  <pageMargins left="0.2" right="0.2" top="0.75" bottom="0.75" header="0.3" footer="0.3"/>
  <pageSetup orientation="landscape" horizontalDpi="4294967293" r:id="rId1"/>
  <headerFooter>
    <oddHeader>&amp;C&amp;"-,Bold"&amp;12
AVERAGE -OPEN DIVISION</oddHeader>
  </headerFooter>
  <ignoredErrors>
    <ignoredError sqref="G6:G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9"/>
  <sheetViews>
    <sheetView view="pageLayout" zoomScaleNormal="100" workbookViewId="0">
      <selection activeCell="D12" sqref="D12"/>
    </sheetView>
  </sheetViews>
  <sheetFormatPr defaultRowHeight="15.6"/>
  <cols>
    <col min="1" max="1" width="4.7109375" style="3" customWidth="1"/>
    <col min="2" max="2" width="21.28515625" style="4" customWidth="1"/>
    <col min="3" max="3" width="14.28515625" style="4" customWidth="1"/>
    <col min="4" max="4" width="9.42578125" style="4" customWidth="1"/>
    <col min="5" max="5" width="8.28515625" style="4" customWidth="1"/>
    <col min="6" max="6" width="10" style="4" customWidth="1"/>
    <col min="7" max="7" width="9.7109375" style="4" customWidth="1"/>
    <col min="8" max="8" width="8.42578125" style="4" customWidth="1"/>
    <col min="9" max="13" width="8.7109375" style="4"/>
  </cols>
  <sheetData>
    <row r="1" spans="1:14" ht="16.149999999999999" thickBot="1">
      <c r="B1" s="4" t="s">
        <v>36</v>
      </c>
      <c r="D1" s="5"/>
    </row>
    <row r="2" spans="1:14" ht="16.149999999999999" thickBot="1">
      <c r="A2" s="133"/>
      <c r="B2" s="134"/>
      <c r="C2" s="134" t="s">
        <v>1</v>
      </c>
      <c r="D2" s="134"/>
      <c r="E2" s="134">
        <v>1</v>
      </c>
      <c r="F2" s="134">
        <v>2</v>
      </c>
      <c r="G2" s="134">
        <v>3</v>
      </c>
      <c r="H2" s="134">
        <v>4</v>
      </c>
      <c r="I2" s="134">
        <v>5</v>
      </c>
      <c r="J2" s="134">
        <v>6</v>
      </c>
      <c r="K2" s="134">
        <v>7</v>
      </c>
      <c r="L2" s="135" t="s">
        <v>3</v>
      </c>
      <c r="M2" s="135" t="s">
        <v>4</v>
      </c>
      <c r="N2" s="136" t="s">
        <v>5</v>
      </c>
    </row>
    <row r="3" spans="1:14" ht="16.149999999999999" thickBot="1">
      <c r="A3" s="130"/>
      <c r="B3" s="130"/>
      <c r="C3" s="130" t="s">
        <v>6</v>
      </c>
      <c r="D3" s="130" t="s">
        <v>37</v>
      </c>
      <c r="E3" s="130">
        <v>15</v>
      </c>
      <c r="F3" s="130">
        <v>15</v>
      </c>
      <c r="G3" s="130">
        <v>15</v>
      </c>
      <c r="H3" s="130">
        <v>15</v>
      </c>
      <c r="I3" s="130">
        <v>15</v>
      </c>
      <c r="J3" s="130">
        <v>15</v>
      </c>
      <c r="K3" s="130">
        <v>15</v>
      </c>
      <c r="L3" s="163">
        <f>SUM(E3:K3)</f>
        <v>105</v>
      </c>
      <c r="M3" s="240">
        <v>7</v>
      </c>
      <c r="N3" s="136"/>
    </row>
    <row r="4" spans="1:14" ht="16.899999999999999" thickTop="1" thickBot="1">
      <c r="B4" s="5" t="s">
        <v>7</v>
      </c>
      <c r="C4" s="5" t="s">
        <v>8</v>
      </c>
      <c r="D4" s="5"/>
      <c r="L4" s="14"/>
      <c r="M4" s="14"/>
      <c r="N4" s="18"/>
    </row>
    <row r="5" spans="1:14" s="2" customFormat="1">
      <c r="A5" s="20">
        <v>1</v>
      </c>
      <c r="B5" s="38" t="s">
        <v>9</v>
      </c>
      <c r="C5" s="38" t="s">
        <v>13</v>
      </c>
      <c r="D5" s="16">
        <v>0.19</v>
      </c>
      <c r="E5" s="16">
        <v>15</v>
      </c>
      <c r="F5" s="16">
        <v>15</v>
      </c>
      <c r="G5" s="16">
        <v>15</v>
      </c>
      <c r="H5" s="16">
        <v>15</v>
      </c>
      <c r="I5" s="16">
        <v>15</v>
      </c>
      <c r="J5" s="16">
        <v>15</v>
      </c>
      <c r="K5" s="17">
        <v>15</v>
      </c>
      <c r="L5" s="227">
        <f t="shared" ref="L5:L13" si="0">SUM(E5:K5)</f>
        <v>105</v>
      </c>
      <c r="M5" s="111">
        <v>2.44</v>
      </c>
      <c r="N5" s="166">
        <v>1</v>
      </c>
    </row>
    <row r="6" spans="1:14" s="2" customFormat="1">
      <c r="A6" s="20">
        <v>2</v>
      </c>
      <c r="B6" s="16" t="s">
        <v>9</v>
      </c>
      <c r="C6" s="16" t="s">
        <v>21</v>
      </c>
      <c r="D6" s="16">
        <v>1.01</v>
      </c>
      <c r="E6" s="16">
        <v>15</v>
      </c>
      <c r="F6" s="16">
        <v>15</v>
      </c>
      <c r="G6" s="16">
        <v>15</v>
      </c>
      <c r="H6" s="16">
        <v>15</v>
      </c>
      <c r="I6" s="16">
        <v>15</v>
      </c>
      <c r="J6" s="16">
        <v>15</v>
      </c>
      <c r="K6" s="17">
        <v>15</v>
      </c>
      <c r="L6" s="65">
        <f t="shared" si="0"/>
        <v>105</v>
      </c>
      <c r="M6" s="39">
        <v>3.43</v>
      </c>
      <c r="N6" s="167">
        <v>2</v>
      </c>
    </row>
    <row r="7" spans="1:14" s="2" customFormat="1">
      <c r="A7" s="37">
        <v>3</v>
      </c>
      <c r="B7" s="16" t="s">
        <v>9</v>
      </c>
      <c r="C7" s="16" t="s">
        <v>38</v>
      </c>
      <c r="D7" s="16">
        <v>1.17</v>
      </c>
      <c r="E7" s="16">
        <v>15</v>
      </c>
      <c r="F7" s="16">
        <v>15</v>
      </c>
      <c r="G7" s="16">
        <v>15</v>
      </c>
      <c r="H7" s="16">
        <v>15</v>
      </c>
      <c r="I7" s="16">
        <v>15</v>
      </c>
      <c r="J7" s="16">
        <v>15</v>
      </c>
      <c r="K7" s="17">
        <v>15</v>
      </c>
      <c r="L7" s="65">
        <f t="shared" si="0"/>
        <v>105</v>
      </c>
      <c r="M7" s="39">
        <v>5.41</v>
      </c>
      <c r="N7" s="167">
        <v>3</v>
      </c>
    </row>
    <row r="8" spans="1:14">
      <c r="A8" s="20">
        <v>4</v>
      </c>
      <c r="B8" s="16" t="s">
        <v>11</v>
      </c>
      <c r="C8" s="16" t="s">
        <v>39</v>
      </c>
      <c r="D8" s="16">
        <v>2.2000000000000002</v>
      </c>
      <c r="E8" s="16">
        <v>15</v>
      </c>
      <c r="F8" s="16">
        <v>15</v>
      </c>
      <c r="G8" s="16">
        <v>15</v>
      </c>
      <c r="H8" s="16">
        <v>15</v>
      </c>
      <c r="I8" s="16">
        <v>10</v>
      </c>
      <c r="J8" s="16">
        <v>15</v>
      </c>
      <c r="K8" s="17">
        <v>0</v>
      </c>
      <c r="L8" s="65">
        <f t="shared" si="0"/>
        <v>85</v>
      </c>
      <c r="M8" s="39">
        <v>7</v>
      </c>
      <c r="N8" s="167">
        <v>4</v>
      </c>
    </row>
    <row r="9" spans="1:14">
      <c r="A9" s="20">
        <v>5</v>
      </c>
      <c r="B9" s="16" t="s">
        <v>40</v>
      </c>
      <c r="C9" s="16" t="s">
        <v>41</v>
      </c>
      <c r="D9" s="16">
        <v>1.36</v>
      </c>
      <c r="E9" s="16">
        <v>15</v>
      </c>
      <c r="F9" s="16">
        <v>15</v>
      </c>
      <c r="G9" s="16">
        <v>0</v>
      </c>
      <c r="H9" s="16">
        <v>0</v>
      </c>
      <c r="I9" s="16">
        <v>0</v>
      </c>
      <c r="J9" s="16">
        <v>0</v>
      </c>
      <c r="K9" s="17">
        <v>0</v>
      </c>
      <c r="L9" s="65">
        <f t="shared" si="0"/>
        <v>30</v>
      </c>
      <c r="M9" s="39">
        <v>7</v>
      </c>
      <c r="N9" s="167">
        <v>5</v>
      </c>
    </row>
    <row r="10" spans="1:14">
      <c r="A10" s="20">
        <v>6</v>
      </c>
      <c r="B10" s="16" t="s">
        <v>15</v>
      </c>
      <c r="C10" s="16" t="s">
        <v>42</v>
      </c>
      <c r="D10" s="16">
        <v>0.55000000000000004</v>
      </c>
      <c r="E10" s="16">
        <v>15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7">
        <v>0</v>
      </c>
      <c r="L10" s="65">
        <f t="shared" si="0"/>
        <v>15</v>
      </c>
      <c r="M10" s="39">
        <v>7</v>
      </c>
      <c r="N10" s="167">
        <v>6</v>
      </c>
    </row>
    <row r="11" spans="1:14">
      <c r="A11" s="20">
        <v>7</v>
      </c>
      <c r="B11" s="16" t="s">
        <v>43</v>
      </c>
      <c r="C11" s="16" t="s">
        <v>39</v>
      </c>
      <c r="D11" s="16">
        <v>1.1000000000000001</v>
      </c>
      <c r="E11" s="16">
        <v>15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7">
        <v>0</v>
      </c>
      <c r="L11" s="65">
        <f t="shared" si="0"/>
        <v>15</v>
      </c>
      <c r="M11" s="39">
        <v>7</v>
      </c>
      <c r="N11" s="167">
        <v>7</v>
      </c>
    </row>
    <row r="12" spans="1:14">
      <c r="A12" s="20">
        <v>8</v>
      </c>
      <c r="B12" s="16" t="s">
        <v>44</v>
      </c>
      <c r="C12" s="16" t="s">
        <v>45</v>
      </c>
      <c r="D12" s="33">
        <v>3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7">
        <v>0</v>
      </c>
      <c r="L12" s="96">
        <f t="shared" si="0"/>
        <v>0</v>
      </c>
      <c r="M12" s="237">
        <v>7</v>
      </c>
      <c r="N12" s="238">
        <v>8</v>
      </c>
    </row>
    <row r="13" spans="1:14" ht="16.149999999999999" thickBot="1">
      <c r="A13" s="31">
        <v>9</v>
      </c>
      <c r="B13" s="23" t="s">
        <v>46</v>
      </c>
      <c r="C13" s="23" t="s">
        <v>47</v>
      </c>
      <c r="D13" s="52">
        <v>6.06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116">
        <v>0</v>
      </c>
      <c r="L13" s="178">
        <f t="shared" si="0"/>
        <v>0</v>
      </c>
      <c r="M13" s="226">
        <v>7</v>
      </c>
      <c r="N13" s="239">
        <v>9</v>
      </c>
    </row>
    <row r="14" spans="1:14" ht="14.4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224"/>
      <c r="L14" s="175"/>
      <c r="M14" s="175"/>
      <c r="N14" s="175"/>
    </row>
    <row r="15" spans="1:14">
      <c r="A15" s="20"/>
      <c r="B15" s="16" t="s">
        <v>19</v>
      </c>
      <c r="C15" s="16"/>
      <c r="D15" s="16"/>
      <c r="E15" s="16"/>
      <c r="F15" s="16"/>
      <c r="G15" s="16"/>
      <c r="H15" s="16"/>
      <c r="I15" s="16"/>
      <c r="J15" s="16"/>
      <c r="K15" s="17"/>
      <c r="L15" s="16"/>
      <c r="M15" s="33"/>
      <c r="N15" s="20"/>
    </row>
    <row r="16" spans="1:14">
      <c r="A16" s="26"/>
      <c r="B16" s="14"/>
      <c r="C16" s="14"/>
      <c r="D16" s="32"/>
      <c r="E16" s="14"/>
      <c r="F16" s="14"/>
      <c r="G16" s="14"/>
      <c r="H16" s="14"/>
      <c r="I16" s="14"/>
      <c r="J16" s="14"/>
      <c r="K16" s="14"/>
      <c r="L16" s="14"/>
      <c r="M16" s="32"/>
      <c r="N16" s="47"/>
    </row>
    <row r="17" spans="1:14">
      <c r="A17" s="26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32"/>
      <c r="N17" s="47"/>
    </row>
    <row r="18" spans="1:14">
      <c r="A18" s="26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32"/>
      <c r="N18" s="47"/>
    </row>
    <row r="19" spans="1:14">
      <c r="A19" s="26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8"/>
    </row>
    <row r="20" spans="1:14">
      <c r="E20" s="14"/>
      <c r="L20" s="14"/>
      <c r="M20" s="14"/>
      <c r="N20" s="18"/>
    </row>
    <row r="21" spans="1:14">
      <c r="E21" s="14"/>
      <c r="L21" s="14"/>
      <c r="M21" s="14"/>
      <c r="N21" s="18"/>
    </row>
    <row r="22" spans="1:14">
      <c r="E22" s="14"/>
      <c r="L22" s="14"/>
      <c r="M22" s="14"/>
      <c r="N22" s="18"/>
    </row>
    <row r="23" spans="1:14">
      <c r="E23" s="14"/>
      <c r="L23" s="14"/>
      <c r="M23" s="14"/>
      <c r="N23" s="18"/>
    </row>
    <row r="24" spans="1:14">
      <c r="E24" s="14"/>
      <c r="L24" s="14"/>
      <c r="M24" s="14"/>
      <c r="N24" s="18"/>
    </row>
    <row r="25" spans="1:14">
      <c r="E25" s="14"/>
      <c r="L25" s="14"/>
      <c r="M25" s="14"/>
      <c r="N25" s="18"/>
    </row>
    <row r="26" spans="1:14">
      <c r="E26" s="14"/>
      <c r="L26" s="14"/>
      <c r="M26" s="14" t="s">
        <v>20</v>
      </c>
      <c r="N26" s="18"/>
    </row>
    <row r="27" spans="1:14">
      <c r="L27" s="14"/>
      <c r="M27" s="14"/>
      <c r="N27" s="18"/>
    </row>
    <row r="28" spans="1:14">
      <c r="L28" s="14"/>
      <c r="M28" s="14"/>
      <c r="N28" s="18"/>
    </row>
    <row r="29" spans="1:14">
      <c r="L29" s="14"/>
      <c r="M29" s="14"/>
      <c r="N29" s="18"/>
    </row>
  </sheetData>
  <sortState xmlns:xlrd2="http://schemas.microsoft.com/office/spreadsheetml/2017/richdata2" ref="B7:M15">
    <sortCondition descending="1" ref="L7:L15"/>
    <sortCondition ref="M7:M15"/>
    <sortCondition ref="D7:D15"/>
  </sortState>
  <printOptions gridLines="1"/>
  <pageMargins left="0.2" right="0.2" top="1" bottom="0.75" header="0.3" footer="0.3"/>
  <pageSetup scale="99" fitToHeight="0" orientation="landscape" horizontalDpi="4294967293" r:id="rId1"/>
  <headerFooter>
    <oddHeader>&amp;C&amp;"-,Bold"&amp;14NURSERY DIVISON
Date - Saturday 5/28/2022</oddHeader>
  </headerFooter>
  <ignoredErrors>
    <ignoredError sqref="L5 L6:L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9"/>
  <sheetViews>
    <sheetView view="pageLayout" zoomScaleNormal="100" workbookViewId="0">
      <selection activeCell="D10" sqref="D10"/>
    </sheetView>
  </sheetViews>
  <sheetFormatPr defaultRowHeight="14.45"/>
  <cols>
    <col min="2" max="2" width="17.42578125" customWidth="1"/>
    <col min="3" max="3" width="14.7109375" customWidth="1"/>
  </cols>
  <sheetData>
    <row r="1" spans="1:14" ht="16.149999999999999" thickBot="1">
      <c r="A1" s="3"/>
      <c r="B1" s="4" t="s">
        <v>36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</row>
    <row r="2" spans="1:14" ht="16.149999999999999" thickBot="1">
      <c r="A2" s="133"/>
      <c r="B2" s="134"/>
      <c r="C2" s="134" t="s">
        <v>1</v>
      </c>
      <c r="D2" s="134" t="s">
        <v>2</v>
      </c>
      <c r="E2" s="134">
        <v>1</v>
      </c>
      <c r="F2" s="134">
        <v>2</v>
      </c>
      <c r="G2" s="134">
        <v>3</v>
      </c>
      <c r="H2" s="134">
        <v>4</v>
      </c>
      <c r="I2" s="134">
        <v>5</v>
      </c>
      <c r="J2" s="134">
        <v>6</v>
      </c>
      <c r="K2" s="134">
        <v>7</v>
      </c>
      <c r="L2" s="135" t="s">
        <v>3</v>
      </c>
      <c r="M2" s="135" t="s">
        <v>4</v>
      </c>
      <c r="N2" s="136" t="s">
        <v>5</v>
      </c>
    </row>
    <row r="3" spans="1:14" ht="16.149999999999999" thickBot="1">
      <c r="A3" s="133"/>
      <c r="B3" s="134"/>
      <c r="C3" s="134" t="s">
        <v>6</v>
      </c>
      <c r="D3" s="134"/>
      <c r="E3" s="163">
        <v>15</v>
      </c>
      <c r="F3" s="134">
        <v>15</v>
      </c>
      <c r="G3" s="163">
        <v>15</v>
      </c>
      <c r="H3" s="134">
        <v>15</v>
      </c>
      <c r="I3" s="163">
        <v>15</v>
      </c>
      <c r="J3" s="134">
        <v>15</v>
      </c>
      <c r="K3" s="134">
        <v>15</v>
      </c>
      <c r="L3" s="152">
        <f>SUM(E3:K3)</f>
        <v>105</v>
      </c>
      <c r="M3" s="153">
        <v>7</v>
      </c>
      <c r="N3" s="136"/>
    </row>
    <row r="4" spans="1:14" ht="16.149999999999999" thickBot="1">
      <c r="A4" s="3"/>
      <c r="B4" s="5" t="s">
        <v>7</v>
      </c>
      <c r="C4" s="5" t="s">
        <v>8</v>
      </c>
      <c r="D4" s="5"/>
      <c r="E4" s="4"/>
      <c r="F4" s="4"/>
      <c r="G4" s="4"/>
      <c r="H4" s="4"/>
      <c r="I4" s="4"/>
      <c r="J4" s="4"/>
      <c r="K4" s="4"/>
      <c r="L4" s="14"/>
      <c r="M4" s="14"/>
      <c r="N4" s="18"/>
    </row>
    <row r="5" spans="1:14" ht="15.6">
      <c r="A5" s="101">
        <v>1</v>
      </c>
      <c r="B5" s="38" t="s">
        <v>11</v>
      </c>
      <c r="C5" s="38" t="s">
        <v>39</v>
      </c>
      <c r="D5" s="16">
        <v>0.22</v>
      </c>
      <c r="E5" s="16">
        <v>15</v>
      </c>
      <c r="F5" s="16">
        <v>15</v>
      </c>
      <c r="G5" s="16">
        <v>15</v>
      </c>
      <c r="H5" s="16">
        <v>15</v>
      </c>
      <c r="I5" s="16">
        <v>15</v>
      </c>
      <c r="J5" s="16">
        <v>15</v>
      </c>
      <c r="K5" s="17">
        <v>15</v>
      </c>
      <c r="L5" s="227">
        <f t="shared" ref="L5:L13" si="0">SUM(E5:K5)</f>
        <v>105</v>
      </c>
      <c r="M5" s="111">
        <v>2.5499999999999998</v>
      </c>
      <c r="N5" s="229">
        <v>1</v>
      </c>
    </row>
    <row r="6" spans="1:14" ht="15.6">
      <c r="A6" s="69">
        <v>2</v>
      </c>
      <c r="B6" s="16" t="s">
        <v>46</v>
      </c>
      <c r="C6" s="16" t="s">
        <v>47</v>
      </c>
      <c r="D6" s="16">
        <v>0.11</v>
      </c>
      <c r="E6" s="16">
        <v>15</v>
      </c>
      <c r="F6" s="16">
        <v>15</v>
      </c>
      <c r="G6" s="16">
        <v>15</v>
      </c>
      <c r="H6" s="16">
        <v>15</v>
      </c>
      <c r="I6" s="16">
        <v>15</v>
      </c>
      <c r="J6" s="16">
        <v>15</v>
      </c>
      <c r="K6" s="17">
        <v>15</v>
      </c>
      <c r="L6" s="65">
        <f t="shared" si="0"/>
        <v>105</v>
      </c>
      <c r="M6" s="39">
        <v>3.35</v>
      </c>
      <c r="N6" s="167">
        <v>2</v>
      </c>
    </row>
    <row r="7" spans="1:14" ht="15.6">
      <c r="A7" s="69">
        <v>3</v>
      </c>
      <c r="B7" s="16" t="s">
        <v>15</v>
      </c>
      <c r="C7" s="16" t="s">
        <v>48</v>
      </c>
      <c r="D7" s="16">
        <v>0.41</v>
      </c>
      <c r="E7" s="16">
        <v>15</v>
      </c>
      <c r="F7" s="16">
        <v>15</v>
      </c>
      <c r="G7" s="16">
        <v>15</v>
      </c>
      <c r="H7" s="16">
        <v>15</v>
      </c>
      <c r="I7" s="16">
        <v>15</v>
      </c>
      <c r="J7" s="16">
        <v>15</v>
      </c>
      <c r="K7" s="17">
        <v>15</v>
      </c>
      <c r="L7" s="65">
        <f t="shared" si="0"/>
        <v>105</v>
      </c>
      <c r="M7" s="39">
        <v>4.25</v>
      </c>
      <c r="N7" s="167">
        <v>3</v>
      </c>
    </row>
    <row r="8" spans="1:14" ht="15.6">
      <c r="A8" s="69">
        <v>4</v>
      </c>
      <c r="B8" s="38" t="s">
        <v>9</v>
      </c>
      <c r="C8" s="38" t="s">
        <v>13</v>
      </c>
      <c r="D8" s="44">
        <v>0.37</v>
      </c>
      <c r="E8" s="44">
        <v>15</v>
      </c>
      <c r="F8" s="44">
        <v>15</v>
      </c>
      <c r="G8" s="44">
        <v>15</v>
      </c>
      <c r="H8" s="44">
        <v>15</v>
      </c>
      <c r="I8" s="44">
        <v>15</v>
      </c>
      <c r="J8" s="44">
        <v>15</v>
      </c>
      <c r="K8" s="224">
        <v>15</v>
      </c>
      <c r="L8" s="65">
        <f t="shared" si="0"/>
        <v>105</v>
      </c>
      <c r="M8" s="228">
        <v>5.26</v>
      </c>
      <c r="N8" s="167">
        <v>4</v>
      </c>
    </row>
    <row r="9" spans="1:14" ht="15.6">
      <c r="A9" s="69">
        <v>5</v>
      </c>
      <c r="B9" s="16" t="s">
        <v>40</v>
      </c>
      <c r="C9" s="16" t="s">
        <v>41</v>
      </c>
      <c r="D9" s="16">
        <v>0.21</v>
      </c>
      <c r="E9" s="16">
        <v>13</v>
      </c>
      <c r="F9" s="16">
        <v>15</v>
      </c>
      <c r="G9" s="16">
        <v>15</v>
      </c>
      <c r="H9" s="16">
        <v>15</v>
      </c>
      <c r="I9" s="16">
        <v>15</v>
      </c>
      <c r="J9" s="16">
        <v>15</v>
      </c>
      <c r="K9" s="17">
        <v>15</v>
      </c>
      <c r="L9" s="65">
        <f t="shared" si="0"/>
        <v>103</v>
      </c>
      <c r="M9" s="39">
        <v>3.46</v>
      </c>
      <c r="N9" s="167">
        <v>5</v>
      </c>
    </row>
    <row r="10" spans="1:14" ht="15.6">
      <c r="A10" s="69">
        <v>6</v>
      </c>
      <c r="B10" s="16" t="s">
        <v>9</v>
      </c>
      <c r="C10" s="16" t="s">
        <v>21</v>
      </c>
      <c r="D10" s="16">
        <v>0.18</v>
      </c>
      <c r="E10" s="16">
        <v>9</v>
      </c>
      <c r="F10" s="16">
        <v>15</v>
      </c>
      <c r="G10" s="16">
        <v>15</v>
      </c>
      <c r="H10" s="16">
        <v>15</v>
      </c>
      <c r="I10" s="16">
        <v>15</v>
      </c>
      <c r="J10" s="16">
        <v>15</v>
      </c>
      <c r="K10" s="17">
        <v>15</v>
      </c>
      <c r="L10" s="65">
        <f t="shared" si="0"/>
        <v>99</v>
      </c>
      <c r="M10" s="39">
        <v>3.19</v>
      </c>
      <c r="N10" s="167">
        <v>6</v>
      </c>
    </row>
    <row r="11" spans="1:14" ht="15.6">
      <c r="A11" s="69">
        <v>7</v>
      </c>
      <c r="B11" s="16" t="s">
        <v>9</v>
      </c>
      <c r="C11" s="16" t="s">
        <v>49</v>
      </c>
      <c r="D11" s="16">
        <v>0.12</v>
      </c>
      <c r="E11" s="16">
        <v>9</v>
      </c>
      <c r="F11" s="16">
        <v>15</v>
      </c>
      <c r="G11" s="16">
        <v>15</v>
      </c>
      <c r="H11" s="16">
        <v>0</v>
      </c>
      <c r="I11" s="16">
        <v>0</v>
      </c>
      <c r="J11" s="16">
        <v>0</v>
      </c>
      <c r="K11" s="17">
        <v>0</v>
      </c>
      <c r="L11" s="65">
        <f t="shared" si="0"/>
        <v>39</v>
      </c>
      <c r="M11" s="39">
        <v>7</v>
      </c>
      <c r="N11" s="230">
        <v>7</v>
      </c>
    </row>
    <row r="12" spans="1:14" ht="15.6">
      <c r="A12" s="69">
        <v>8</v>
      </c>
      <c r="B12" s="16" t="s">
        <v>44</v>
      </c>
      <c r="C12" s="16" t="s">
        <v>45</v>
      </c>
      <c r="D12" s="33">
        <v>0.33</v>
      </c>
      <c r="E12" s="16">
        <v>9</v>
      </c>
      <c r="F12" s="16">
        <v>10</v>
      </c>
      <c r="G12" s="16">
        <v>10</v>
      </c>
      <c r="H12" s="16">
        <v>10</v>
      </c>
      <c r="I12" s="16">
        <v>0</v>
      </c>
      <c r="J12" s="16">
        <v>0</v>
      </c>
      <c r="K12" s="17">
        <v>0</v>
      </c>
      <c r="L12" s="65">
        <f t="shared" si="0"/>
        <v>39</v>
      </c>
      <c r="M12" s="39">
        <v>7</v>
      </c>
      <c r="N12" s="167">
        <v>8</v>
      </c>
    </row>
    <row r="13" spans="1:14" ht="16.149999999999999" thickBot="1">
      <c r="A13" s="231">
        <v>9</v>
      </c>
      <c r="B13" s="23" t="s">
        <v>43</v>
      </c>
      <c r="C13" s="23" t="s">
        <v>39</v>
      </c>
      <c r="D13" s="23">
        <v>0.3</v>
      </c>
      <c r="E13" s="23">
        <v>6</v>
      </c>
      <c r="F13" s="23">
        <v>10</v>
      </c>
      <c r="G13" s="23">
        <v>15</v>
      </c>
      <c r="H13" s="23">
        <v>0</v>
      </c>
      <c r="I13" s="23">
        <v>0</v>
      </c>
      <c r="J13" s="23">
        <v>0</v>
      </c>
      <c r="K13" s="116">
        <v>0</v>
      </c>
      <c r="L13" s="95">
        <f t="shared" si="0"/>
        <v>31</v>
      </c>
      <c r="M13" s="40">
        <v>7</v>
      </c>
      <c r="N13" s="168">
        <v>9</v>
      </c>
    </row>
    <row r="14" spans="1:14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175"/>
      <c r="M14" s="175"/>
      <c r="N14" s="175"/>
    </row>
    <row r="15" spans="1:14" ht="15.6">
      <c r="A15" s="20"/>
      <c r="B15" s="16" t="s">
        <v>19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33"/>
      <c r="N15" s="20"/>
    </row>
    <row r="16" spans="1:14" ht="15.6">
      <c r="A16" s="20"/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16"/>
      <c r="M16" s="33"/>
      <c r="N16" s="20"/>
    </row>
    <row r="17" spans="1:14" ht="15.6">
      <c r="A17" s="20"/>
      <c r="B17" s="16"/>
      <c r="C17" s="16"/>
      <c r="D17" s="16"/>
      <c r="E17" s="16"/>
      <c r="F17" s="16"/>
      <c r="G17" s="16"/>
      <c r="H17" s="16"/>
      <c r="I17" s="16"/>
      <c r="J17" s="16"/>
      <c r="K17" s="17"/>
      <c r="L17" s="16"/>
      <c r="M17" s="16"/>
      <c r="N17" s="20"/>
    </row>
    <row r="18" spans="1:14" ht="15.6">
      <c r="A18" s="20"/>
      <c r="B18" s="16"/>
      <c r="C18" s="16"/>
      <c r="D18" s="16"/>
      <c r="E18" s="16"/>
      <c r="F18" s="16"/>
      <c r="G18" s="16"/>
      <c r="H18" s="16"/>
      <c r="I18" s="16"/>
      <c r="J18" s="16"/>
      <c r="K18" s="17"/>
      <c r="L18" s="16"/>
      <c r="M18" s="33"/>
      <c r="N18" s="20"/>
    </row>
    <row r="19" spans="1:14" ht="15.6">
      <c r="A19" s="37"/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16"/>
      <c r="M19" s="33"/>
      <c r="N19" s="37"/>
    </row>
  </sheetData>
  <sortState xmlns:xlrd2="http://schemas.microsoft.com/office/spreadsheetml/2017/richdata2" ref="A6:M17">
    <sortCondition descending="1" ref="L6:L17"/>
    <sortCondition ref="M6:M17"/>
    <sortCondition ref="D6:D17"/>
  </sortState>
  <pageMargins left="0.7" right="0.7" top="0.75" bottom="0.75" header="0.3" footer="0.3"/>
  <pageSetup scale="89" orientation="landscape" horizontalDpi="4294967293" r:id="rId1"/>
  <headerFooter>
    <oddHeader>&amp;CNURSERY DIVISION
SUNDAY 5/29/2022</oddHeader>
  </headerFooter>
  <ignoredErrors>
    <ignoredError sqref="L5:L1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9"/>
  <sheetViews>
    <sheetView tabSelected="1" view="pageLayout" zoomScaleNormal="100" workbookViewId="0">
      <selection activeCell="B8" sqref="B8"/>
    </sheetView>
  </sheetViews>
  <sheetFormatPr defaultRowHeight="15.6"/>
  <cols>
    <col min="1" max="1" width="4.7109375" style="3" customWidth="1"/>
    <col min="2" max="2" width="28.28515625" style="4" customWidth="1"/>
    <col min="3" max="3" width="14" style="4" customWidth="1"/>
    <col min="4" max="4" width="13.28515625" style="4" customWidth="1"/>
    <col min="5" max="5" width="12.7109375" style="4" customWidth="1"/>
    <col min="6" max="6" width="12.140625" style="4" customWidth="1"/>
    <col min="7" max="8" width="10.7109375" style="4" customWidth="1"/>
    <col min="9" max="9" width="11" style="4" customWidth="1"/>
    <col min="10" max="11" width="10.28515625" style="4" customWidth="1"/>
    <col min="12" max="12" width="10.85546875" customWidth="1"/>
    <col min="13" max="14" width="12.5703125" customWidth="1"/>
  </cols>
  <sheetData>
    <row r="1" spans="1:12">
      <c r="B1" s="15"/>
    </row>
    <row r="2" spans="1:12" s="2" customFormat="1" ht="16.149999999999999" thickBot="1">
      <c r="A2" s="5"/>
      <c r="B2" s="5"/>
      <c r="C2" s="5"/>
      <c r="D2" s="5"/>
      <c r="E2" s="5"/>
      <c r="F2" s="5"/>
      <c r="G2" s="5"/>
      <c r="H2" s="5"/>
      <c r="I2" s="5"/>
      <c r="J2" s="5"/>
      <c r="K2" s="45"/>
      <c r="L2" s="45"/>
    </row>
    <row r="3" spans="1:12" s="2" customFormat="1" ht="16.149999999999999" thickBot="1">
      <c r="A3" s="176"/>
      <c r="B3" s="142"/>
      <c r="C3" s="172"/>
      <c r="D3" s="172" t="s">
        <v>25</v>
      </c>
      <c r="E3" s="73" t="s">
        <v>26</v>
      </c>
      <c r="F3" s="73" t="s">
        <v>27</v>
      </c>
      <c r="G3" s="73" t="s">
        <v>28</v>
      </c>
      <c r="H3" s="73" t="s">
        <v>29</v>
      </c>
      <c r="I3" s="73" t="s">
        <v>50</v>
      </c>
      <c r="J3" s="142" t="s">
        <v>31</v>
      </c>
      <c r="K3" s="73" t="s">
        <v>51</v>
      </c>
    </row>
    <row r="4" spans="1:12" s="2" customFormat="1">
      <c r="A4" s="176"/>
      <c r="B4" s="142"/>
      <c r="C4" s="172"/>
      <c r="D4" s="223"/>
      <c r="E4" s="219"/>
      <c r="F4" s="219"/>
      <c r="G4" s="219"/>
      <c r="H4" s="219"/>
      <c r="I4" s="219"/>
      <c r="J4" s="220"/>
      <c r="K4" s="11" t="s">
        <v>52</v>
      </c>
    </row>
    <row r="5" spans="1:12" ht="16.149999999999999" thickBot="1">
      <c r="A5" s="177"/>
      <c r="B5" s="139" t="s">
        <v>7</v>
      </c>
      <c r="C5" s="140" t="s">
        <v>8</v>
      </c>
      <c r="D5" s="92"/>
      <c r="E5" s="90"/>
      <c r="F5" s="90"/>
      <c r="G5" s="90"/>
      <c r="H5" s="90"/>
      <c r="I5" s="90"/>
      <c r="J5" s="222"/>
      <c r="K5" s="210"/>
    </row>
    <row r="6" spans="1:12">
      <c r="A6" s="75"/>
      <c r="B6" s="97"/>
      <c r="C6" s="97"/>
      <c r="D6" s="97"/>
      <c r="E6" s="97"/>
      <c r="F6" s="97"/>
      <c r="G6" s="97"/>
      <c r="H6" s="97"/>
      <c r="I6" s="97"/>
      <c r="J6" s="97"/>
      <c r="K6" s="175"/>
    </row>
    <row r="7" spans="1:12">
      <c r="A7" s="69">
        <v>1</v>
      </c>
      <c r="B7" s="53" t="s">
        <v>9</v>
      </c>
      <c r="C7" s="53" t="s">
        <v>13</v>
      </c>
      <c r="D7" s="108">
        <v>0.19</v>
      </c>
      <c r="E7" s="84">
        <v>2.44</v>
      </c>
      <c r="F7" s="213">
        <v>5.26</v>
      </c>
      <c r="G7" s="214">
        <f t="shared" ref="G7:G14" si="0">SUM(E7:F7)</f>
        <v>7.6999999999999993</v>
      </c>
      <c r="H7" s="215">
        <v>105</v>
      </c>
      <c r="I7" s="216">
        <v>105</v>
      </c>
      <c r="J7" s="217">
        <f t="shared" ref="J7:J14" si="1">SUM(H7:I7)</f>
        <v>210</v>
      </c>
      <c r="K7" s="161">
        <v>1</v>
      </c>
    </row>
    <row r="8" spans="1:12">
      <c r="A8" s="69">
        <v>2</v>
      </c>
      <c r="B8" s="16" t="s">
        <v>9</v>
      </c>
      <c r="C8" s="16" t="s">
        <v>21</v>
      </c>
      <c r="D8" s="41">
        <v>1.01</v>
      </c>
      <c r="E8" s="33">
        <v>3.43</v>
      </c>
      <c r="F8" s="203">
        <v>3.19</v>
      </c>
      <c r="G8" s="205">
        <f t="shared" si="0"/>
        <v>6.62</v>
      </c>
      <c r="H8" s="204">
        <v>105</v>
      </c>
      <c r="I8" s="200">
        <v>99</v>
      </c>
      <c r="J8" s="201">
        <f t="shared" si="1"/>
        <v>204</v>
      </c>
      <c r="K8" s="112">
        <v>2</v>
      </c>
    </row>
    <row r="9" spans="1:12">
      <c r="A9" s="69">
        <v>3</v>
      </c>
      <c r="B9" s="16" t="s">
        <v>11</v>
      </c>
      <c r="C9" s="16" t="s">
        <v>39</v>
      </c>
      <c r="D9" s="41">
        <v>2.2000000000000002</v>
      </c>
      <c r="E9" s="33">
        <v>7</v>
      </c>
      <c r="F9" s="203">
        <v>2.5499999999999998</v>
      </c>
      <c r="G9" s="205">
        <f t="shared" si="0"/>
        <v>9.5500000000000007</v>
      </c>
      <c r="H9" s="204">
        <v>85</v>
      </c>
      <c r="I9" s="200">
        <v>105</v>
      </c>
      <c r="J9" s="201">
        <f t="shared" si="1"/>
        <v>190</v>
      </c>
      <c r="K9" s="112">
        <v>3</v>
      </c>
    </row>
    <row r="10" spans="1:12">
      <c r="A10" s="69">
        <v>4</v>
      </c>
      <c r="B10" s="16" t="s">
        <v>40</v>
      </c>
      <c r="C10" s="16" t="s">
        <v>41</v>
      </c>
      <c r="D10" s="41">
        <v>1.36</v>
      </c>
      <c r="E10" s="33">
        <v>7</v>
      </c>
      <c r="F10" s="203">
        <v>3.46</v>
      </c>
      <c r="G10" s="205">
        <f t="shared" si="0"/>
        <v>10.46</v>
      </c>
      <c r="H10" s="204">
        <v>30</v>
      </c>
      <c r="I10" s="200">
        <v>103</v>
      </c>
      <c r="J10" s="201">
        <f t="shared" si="1"/>
        <v>133</v>
      </c>
      <c r="K10" s="112">
        <v>4</v>
      </c>
    </row>
    <row r="11" spans="1:12">
      <c r="A11" s="69">
        <v>5</v>
      </c>
      <c r="B11" s="16" t="s">
        <v>15</v>
      </c>
      <c r="C11" s="16" t="s">
        <v>42</v>
      </c>
      <c r="D11" s="41">
        <v>0.55000000000000004</v>
      </c>
      <c r="E11" s="33">
        <v>7</v>
      </c>
      <c r="F11" s="203">
        <v>4.25</v>
      </c>
      <c r="G11" s="205">
        <f t="shared" si="0"/>
        <v>11.25</v>
      </c>
      <c r="H11" s="204">
        <v>15</v>
      </c>
      <c r="I11" s="200">
        <v>105</v>
      </c>
      <c r="J11" s="201">
        <f t="shared" si="1"/>
        <v>120</v>
      </c>
      <c r="K11" s="112">
        <v>5</v>
      </c>
    </row>
    <row r="12" spans="1:12">
      <c r="A12" s="69">
        <v>6</v>
      </c>
      <c r="B12" s="16" t="s">
        <v>46</v>
      </c>
      <c r="C12" s="16" t="s">
        <v>47</v>
      </c>
      <c r="D12" s="60">
        <v>6.06</v>
      </c>
      <c r="E12" s="33">
        <v>7</v>
      </c>
      <c r="F12" s="203">
        <v>3.34</v>
      </c>
      <c r="G12" s="205">
        <f t="shared" si="0"/>
        <v>10.34</v>
      </c>
      <c r="H12" s="204">
        <v>0</v>
      </c>
      <c r="I12" s="200">
        <v>105</v>
      </c>
      <c r="J12" s="201">
        <f t="shared" si="1"/>
        <v>105</v>
      </c>
      <c r="K12" s="112">
        <v>6</v>
      </c>
    </row>
    <row r="13" spans="1:12">
      <c r="A13" s="69">
        <v>7</v>
      </c>
      <c r="B13" s="16" t="s">
        <v>43</v>
      </c>
      <c r="C13" s="16" t="s">
        <v>39</v>
      </c>
      <c r="D13" s="41">
        <v>1.1000000000000001</v>
      </c>
      <c r="E13" s="33">
        <v>7</v>
      </c>
      <c r="F13" s="203">
        <v>7</v>
      </c>
      <c r="G13" s="205">
        <f t="shared" si="0"/>
        <v>14</v>
      </c>
      <c r="H13" s="204">
        <v>15</v>
      </c>
      <c r="I13" s="200">
        <v>31</v>
      </c>
      <c r="J13" s="201">
        <f t="shared" si="1"/>
        <v>46</v>
      </c>
      <c r="K13" s="112">
        <v>7</v>
      </c>
    </row>
    <row r="14" spans="1:12">
      <c r="A14" s="69">
        <v>8</v>
      </c>
      <c r="B14" s="16" t="s">
        <v>44</v>
      </c>
      <c r="C14" s="16" t="s">
        <v>45</v>
      </c>
      <c r="D14" s="60"/>
      <c r="E14" s="33">
        <v>7</v>
      </c>
      <c r="F14" s="203">
        <v>7</v>
      </c>
      <c r="G14" s="205">
        <f t="shared" si="0"/>
        <v>14</v>
      </c>
      <c r="H14" s="204">
        <v>0</v>
      </c>
      <c r="I14" s="200">
        <v>39</v>
      </c>
      <c r="J14" s="201">
        <f t="shared" si="1"/>
        <v>39</v>
      </c>
      <c r="K14" s="112">
        <v>8</v>
      </c>
    </row>
    <row r="15" spans="1:12">
      <c r="A15" s="69">
        <v>9</v>
      </c>
      <c r="B15" s="16" t="s">
        <v>9</v>
      </c>
      <c r="C15" s="16" t="s">
        <v>38</v>
      </c>
      <c r="D15" s="41">
        <v>1.17</v>
      </c>
      <c r="E15" s="33">
        <v>5.41</v>
      </c>
      <c r="F15" s="203" t="s">
        <v>34</v>
      </c>
      <c r="G15" s="205" t="s">
        <v>34</v>
      </c>
      <c r="H15" s="204">
        <v>105</v>
      </c>
      <c r="I15" s="200" t="s">
        <v>34</v>
      </c>
      <c r="J15" s="201" t="s">
        <v>34</v>
      </c>
      <c r="K15" s="112">
        <v>9</v>
      </c>
    </row>
    <row r="16" spans="1:12" ht="16.149999999999999" thickBot="1">
      <c r="A16" s="69">
        <v>10</v>
      </c>
      <c r="B16" s="16" t="s">
        <v>9</v>
      </c>
      <c r="C16" s="16" t="s">
        <v>49</v>
      </c>
      <c r="D16" s="60" t="s">
        <v>34</v>
      </c>
      <c r="E16" s="60" t="s">
        <v>34</v>
      </c>
      <c r="F16" s="203">
        <v>7</v>
      </c>
      <c r="G16" s="206" t="s">
        <v>34</v>
      </c>
      <c r="H16" s="204" t="s">
        <v>34</v>
      </c>
      <c r="I16" s="200">
        <v>39</v>
      </c>
      <c r="J16" s="202" t="s">
        <v>34</v>
      </c>
      <c r="K16" s="113">
        <v>10</v>
      </c>
    </row>
    <row r="17" spans="1:12">
      <c r="A17" s="26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44"/>
    </row>
    <row r="18" spans="1:12">
      <c r="A18" s="26"/>
      <c r="B18" s="14" t="s">
        <v>53</v>
      </c>
      <c r="C18" s="14"/>
      <c r="D18" s="14"/>
      <c r="E18" s="14"/>
      <c r="F18" s="14"/>
      <c r="G18" s="14"/>
      <c r="H18" s="14"/>
      <c r="I18" s="14"/>
      <c r="J18" s="14"/>
      <c r="K18" s="14"/>
      <c r="L18" s="44"/>
    </row>
    <row r="19" spans="1:12">
      <c r="A19" s="26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8"/>
    </row>
    <row r="20" spans="1:12">
      <c r="A20" s="26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8"/>
    </row>
    <row r="21" spans="1:12">
      <c r="A21" s="26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8"/>
    </row>
    <row r="22" spans="1:12">
      <c r="A22" s="26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8"/>
    </row>
    <row r="23" spans="1:12">
      <c r="A23" s="26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8"/>
    </row>
    <row r="24" spans="1:12">
      <c r="A24" s="26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8"/>
    </row>
    <row r="25" spans="1:12">
      <c r="A25" s="26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8"/>
    </row>
    <row r="26" spans="1:12">
      <c r="A26" s="26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8"/>
    </row>
    <row r="27" spans="1:12">
      <c r="A27" s="26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8"/>
    </row>
    <row r="28" spans="1:12">
      <c r="A28" s="26"/>
      <c r="L28" s="18"/>
    </row>
    <row r="29" spans="1:12">
      <c r="A29" s="26"/>
      <c r="L29" s="18"/>
    </row>
  </sheetData>
  <sortState xmlns:xlrd2="http://schemas.microsoft.com/office/spreadsheetml/2017/richdata2" ref="B7:J16">
    <sortCondition descending="1" ref="J7:J16"/>
    <sortCondition ref="G7:G16"/>
  </sortState>
  <printOptions gridLines="1"/>
  <pageMargins left="0.7" right="0.7" top="0.75" bottom="0.75" header="0.3" footer="0.3"/>
  <pageSetup scale="83" orientation="landscape" horizontalDpi="4294967293" r:id="rId1"/>
  <headerFooter>
    <oddHeader>&amp;C&amp;"-,Bold"&amp;12
AVERAGE - NURSERY DIVISION</oddHeader>
  </headerFooter>
  <ignoredErrors>
    <ignoredError sqref="G7 G8:G1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7"/>
  <sheetViews>
    <sheetView view="pageLayout" topLeftCell="A6" zoomScaleNormal="100" workbookViewId="0">
      <selection activeCell="C5" sqref="C5"/>
    </sheetView>
  </sheetViews>
  <sheetFormatPr defaultRowHeight="15.6"/>
  <cols>
    <col min="1" max="1" width="4.7109375" style="3" customWidth="1"/>
    <col min="2" max="2" width="19.28515625" style="4" customWidth="1"/>
    <col min="3" max="3" width="16.28515625" style="4" customWidth="1"/>
    <col min="4" max="4" width="9.28515625" style="4" customWidth="1"/>
    <col min="5" max="5" width="8.85546875" style="4" customWidth="1"/>
    <col min="6" max="6" width="10" style="4" customWidth="1"/>
    <col min="7" max="7" width="9.7109375" style="4" customWidth="1"/>
    <col min="8" max="8" width="8.42578125" style="4" customWidth="1"/>
    <col min="9" max="13" width="8.7109375" style="4"/>
  </cols>
  <sheetData>
    <row r="1" spans="1:14" ht="16.149999999999999" thickBot="1">
      <c r="B1" s="4" t="s">
        <v>54</v>
      </c>
      <c r="D1" s="5"/>
    </row>
    <row r="2" spans="1:14" s="2" customFormat="1" ht="16.149999999999999" thickBot="1">
      <c r="A2" s="133"/>
      <c r="B2" s="134"/>
      <c r="C2" s="137" t="s">
        <v>1</v>
      </c>
      <c r="D2" s="134"/>
      <c r="E2" s="134">
        <v>1</v>
      </c>
      <c r="F2" s="134">
        <v>2</v>
      </c>
      <c r="G2" s="134">
        <v>3</v>
      </c>
      <c r="H2" s="134">
        <v>4</v>
      </c>
      <c r="I2" s="134">
        <v>5</v>
      </c>
      <c r="J2" s="134">
        <v>6</v>
      </c>
      <c r="K2" s="134">
        <v>7</v>
      </c>
      <c r="L2" s="135" t="s">
        <v>3</v>
      </c>
      <c r="M2" s="135" t="s">
        <v>4</v>
      </c>
      <c r="N2" s="136" t="s">
        <v>5</v>
      </c>
    </row>
    <row r="3" spans="1:14" s="2" customFormat="1" ht="16.149999999999999" thickBot="1">
      <c r="A3" s="138"/>
      <c r="B3" s="139"/>
      <c r="C3" s="140" t="s">
        <v>6</v>
      </c>
      <c r="D3" s="130" t="s">
        <v>2</v>
      </c>
      <c r="E3" s="131">
        <v>15</v>
      </c>
      <c r="F3" s="131">
        <v>15</v>
      </c>
      <c r="G3" s="131">
        <v>15</v>
      </c>
      <c r="H3" s="131">
        <v>15</v>
      </c>
      <c r="I3" s="131">
        <v>15</v>
      </c>
      <c r="J3" s="131">
        <v>15</v>
      </c>
      <c r="K3" s="151">
        <v>15</v>
      </c>
      <c r="L3" s="152">
        <f>SUM(E3:K3)</f>
        <v>105</v>
      </c>
      <c r="M3" s="135">
        <v>7</v>
      </c>
      <c r="N3" s="136"/>
    </row>
    <row r="4" spans="1:14" ht="16.149999999999999" thickBot="1">
      <c r="A4" s="1"/>
      <c r="B4" s="2" t="s">
        <v>7</v>
      </c>
      <c r="C4" s="2" t="s">
        <v>8</v>
      </c>
      <c r="D4" s="2"/>
      <c r="E4" s="14"/>
      <c r="L4" s="14"/>
      <c r="M4" s="14"/>
      <c r="N4" s="18"/>
    </row>
    <row r="5" spans="1:14" ht="16.149999999999999" thickBot="1">
      <c r="A5" s="69">
        <v>1</v>
      </c>
      <c r="B5" s="68" t="s">
        <v>46</v>
      </c>
      <c r="C5" s="58" t="s">
        <v>55</v>
      </c>
      <c r="D5" s="16">
        <v>0.37</v>
      </c>
      <c r="E5" s="16">
        <v>15</v>
      </c>
      <c r="F5" s="16">
        <v>15</v>
      </c>
      <c r="G5" s="16">
        <v>15</v>
      </c>
      <c r="H5" s="16">
        <v>15</v>
      </c>
      <c r="I5" s="16">
        <v>15</v>
      </c>
      <c r="J5" s="16">
        <v>15</v>
      </c>
      <c r="K5" s="17">
        <v>15</v>
      </c>
      <c r="L5" s="234">
        <f t="shared" ref="L5:L14" si="0">SUM(E5:K5)</f>
        <v>105</v>
      </c>
      <c r="M5" s="235">
        <v>3.16</v>
      </c>
      <c r="N5" s="236">
        <v>1</v>
      </c>
    </row>
    <row r="6" spans="1:14" ht="16.149999999999999" thickBot="1">
      <c r="A6" s="69">
        <v>2</v>
      </c>
      <c r="B6" s="68" t="s">
        <v>56</v>
      </c>
      <c r="C6" s="59" t="s">
        <v>57</v>
      </c>
      <c r="D6" s="33">
        <v>0.28999999999999998</v>
      </c>
      <c r="E6" s="16">
        <v>15</v>
      </c>
      <c r="F6" s="16">
        <v>15</v>
      </c>
      <c r="G6" s="16">
        <v>15</v>
      </c>
      <c r="H6" s="16">
        <v>15</v>
      </c>
      <c r="I6" s="16">
        <v>15</v>
      </c>
      <c r="J6" s="16">
        <v>15</v>
      </c>
      <c r="K6" s="17">
        <v>15</v>
      </c>
      <c r="L6" s="232">
        <f t="shared" si="0"/>
        <v>105</v>
      </c>
      <c r="M6" s="74">
        <v>4.09</v>
      </c>
      <c r="N6" s="233">
        <v>2</v>
      </c>
    </row>
    <row r="7" spans="1:14" ht="16.149999999999999" thickBot="1">
      <c r="A7" s="69">
        <v>3</v>
      </c>
      <c r="B7" s="68" t="s">
        <v>44</v>
      </c>
      <c r="C7" s="59" t="s">
        <v>58</v>
      </c>
      <c r="D7" s="16">
        <v>1.01</v>
      </c>
      <c r="E7" s="16">
        <v>15</v>
      </c>
      <c r="F7" s="16">
        <v>15</v>
      </c>
      <c r="G7" s="16">
        <v>15</v>
      </c>
      <c r="H7" s="16">
        <v>15</v>
      </c>
      <c r="I7" s="16">
        <v>15</v>
      </c>
      <c r="J7" s="16">
        <v>15</v>
      </c>
      <c r="K7" s="17">
        <v>15</v>
      </c>
      <c r="L7" s="118">
        <f t="shared" si="0"/>
        <v>105</v>
      </c>
      <c r="M7" s="27">
        <v>4.28</v>
      </c>
      <c r="N7" s="121">
        <v>3</v>
      </c>
    </row>
    <row r="8" spans="1:14" ht="16.149999999999999" thickBot="1">
      <c r="A8" s="69">
        <v>4</v>
      </c>
      <c r="B8" s="68" t="s">
        <v>59</v>
      </c>
      <c r="C8" s="59" t="s">
        <v>60</v>
      </c>
      <c r="D8" s="16">
        <v>1.01</v>
      </c>
      <c r="E8" s="16">
        <v>15</v>
      </c>
      <c r="F8" s="16">
        <v>15</v>
      </c>
      <c r="G8" s="16">
        <v>15</v>
      </c>
      <c r="H8" s="16">
        <v>15</v>
      </c>
      <c r="I8" s="16">
        <v>15</v>
      </c>
      <c r="J8" s="16">
        <v>15</v>
      </c>
      <c r="K8" s="17">
        <v>15</v>
      </c>
      <c r="L8" s="118">
        <f t="shared" si="0"/>
        <v>105</v>
      </c>
      <c r="M8" s="27">
        <v>4.42</v>
      </c>
      <c r="N8" s="121">
        <v>4</v>
      </c>
    </row>
    <row r="9" spans="1:14" ht="16.149999999999999" thickBot="1">
      <c r="A9" s="69">
        <v>5</v>
      </c>
      <c r="B9" s="68" t="s">
        <v>40</v>
      </c>
      <c r="C9" s="59" t="s">
        <v>41</v>
      </c>
      <c r="D9" s="16">
        <v>0.55000000000000004</v>
      </c>
      <c r="E9" s="16">
        <v>15</v>
      </c>
      <c r="F9" s="16">
        <v>15</v>
      </c>
      <c r="G9" s="16">
        <v>15</v>
      </c>
      <c r="H9" s="16">
        <v>15</v>
      </c>
      <c r="I9" s="16">
        <v>15</v>
      </c>
      <c r="J9" s="16">
        <v>15</v>
      </c>
      <c r="K9" s="17">
        <v>15</v>
      </c>
      <c r="L9" s="118">
        <f t="shared" si="0"/>
        <v>105</v>
      </c>
      <c r="M9" s="27">
        <v>4.54</v>
      </c>
      <c r="N9" s="121">
        <v>5</v>
      </c>
    </row>
    <row r="10" spans="1:14" ht="16.149999999999999" thickBot="1">
      <c r="A10" s="69">
        <v>6</v>
      </c>
      <c r="B10" s="68" t="s">
        <v>44</v>
      </c>
      <c r="C10" s="59" t="s">
        <v>61</v>
      </c>
      <c r="D10" s="33">
        <v>0.5</v>
      </c>
      <c r="E10" s="16">
        <v>15</v>
      </c>
      <c r="F10" s="16">
        <v>15</v>
      </c>
      <c r="G10" s="16">
        <v>15</v>
      </c>
      <c r="H10" s="16">
        <v>15</v>
      </c>
      <c r="I10" s="16">
        <v>15</v>
      </c>
      <c r="J10" s="16">
        <v>15</v>
      </c>
      <c r="K10" s="17">
        <v>15</v>
      </c>
      <c r="L10" s="118">
        <f t="shared" si="0"/>
        <v>105</v>
      </c>
      <c r="M10" s="27">
        <v>5.12</v>
      </c>
      <c r="N10" s="121">
        <v>6</v>
      </c>
    </row>
    <row r="11" spans="1:14" ht="16.149999999999999" thickBot="1">
      <c r="A11" s="69">
        <v>7</v>
      </c>
      <c r="B11" s="68" t="s">
        <v>62</v>
      </c>
      <c r="C11" s="59" t="s">
        <v>63</v>
      </c>
      <c r="D11" s="33">
        <v>0.31</v>
      </c>
      <c r="E11" s="16">
        <v>15</v>
      </c>
      <c r="F11" s="16">
        <v>15</v>
      </c>
      <c r="G11" s="16">
        <v>15</v>
      </c>
      <c r="H11" s="16">
        <v>15</v>
      </c>
      <c r="I11" s="16">
        <v>15</v>
      </c>
      <c r="J11" s="16">
        <v>15</v>
      </c>
      <c r="K11" s="17">
        <v>15</v>
      </c>
      <c r="L11" s="118">
        <f t="shared" si="0"/>
        <v>105</v>
      </c>
      <c r="M11" s="27">
        <v>5.28</v>
      </c>
      <c r="N11" s="121">
        <v>7</v>
      </c>
    </row>
    <row r="12" spans="1:14" ht="16.149999999999999" thickBot="1">
      <c r="A12" s="69">
        <v>8</v>
      </c>
      <c r="B12" s="68" t="s">
        <v>46</v>
      </c>
      <c r="C12" s="59" t="s">
        <v>64</v>
      </c>
      <c r="D12" s="16">
        <v>0.24</v>
      </c>
      <c r="E12" s="16">
        <v>15</v>
      </c>
      <c r="F12" s="16">
        <v>15</v>
      </c>
      <c r="G12" s="16">
        <v>15</v>
      </c>
      <c r="H12" s="16">
        <v>15</v>
      </c>
      <c r="I12" s="16">
        <v>15</v>
      </c>
      <c r="J12" s="16">
        <v>15</v>
      </c>
      <c r="K12" s="17">
        <v>15</v>
      </c>
      <c r="L12" s="118">
        <f t="shared" si="0"/>
        <v>105</v>
      </c>
      <c r="M12" s="27">
        <v>5.41</v>
      </c>
      <c r="N12" s="121">
        <v>8</v>
      </c>
    </row>
    <row r="13" spans="1:14" ht="16.149999999999999" thickBot="1">
      <c r="A13" s="69">
        <v>9</v>
      </c>
      <c r="B13" s="68" t="s">
        <v>43</v>
      </c>
      <c r="C13" s="59" t="s">
        <v>12</v>
      </c>
      <c r="D13" s="33">
        <v>0.55000000000000004</v>
      </c>
      <c r="E13" s="16">
        <v>15</v>
      </c>
      <c r="F13" s="16">
        <v>15</v>
      </c>
      <c r="G13" s="16">
        <v>15</v>
      </c>
      <c r="H13" s="16">
        <v>15</v>
      </c>
      <c r="I13" s="16">
        <v>15</v>
      </c>
      <c r="J13" s="16">
        <v>15</v>
      </c>
      <c r="K13" s="17">
        <v>0</v>
      </c>
      <c r="L13" s="118">
        <f t="shared" si="0"/>
        <v>90</v>
      </c>
      <c r="M13" s="27">
        <v>7</v>
      </c>
      <c r="N13" s="121">
        <v>9</v>
      </c>
    </row>
    <row r="14" spans="1:14" ht="16.149999999999999" thickBot="1">
      <c r="A14" s="69">
        <v>10</v>
      </c>
      <c r="B14" s="68" t="s">
        <v>46</v>
      </c>
      <c r="C14" s="114" t="s">
        <v>65</v>
      </c>
      <c r="D14" s="23">
        <v>1.35</v>
      </c>
      <c r="E14" s="23">
        <v>15</v>
      </c>
      <c r="F14" s="23">
        <v>15</v>
      </c>
      <c r="G14" s="23">
        <v>15</v>
      </c>
      <c r="H14" s="23">
        <v>15</v>
      </c>
      <c r="I14" s="23">
        <v>15</v>
      </c>
      <c r="J14" s="23">
        <v>0</v>
      </c>
      <c r="K14" s="116">
        <v>0</v>
      </c>
      <c r="L14" s="119">
        <f t="shared" si="0"/>
        <v>75</v>
      </c>
      <c r="M14" s="120">
        <v>7</v>
      </c>
      <c r="N14" s="122">
        <v>10</v>
      </c>
    </row>
    <row r="15" spans="1:14">
      <c r="A15" s="37"/>
      <c r="B15" s="70"/>
      <c r="C15" s="70"/>
      <c r="D15" s="33"/>
      <c r="E15" s="16"/>
      <c r="F15" s="16"/>
      <c r="G15" s="16"/>
      <c r="H15" s="16"/>
      <c r="I15" s="16"/>
      <c r="J15" s="16"/>
      <c r="K15" s="16"/>
      <c r="L15" s="97"/>
      <c r="M15" s="84"/>
      <c r="N15" s="75"/>
    </row>
    <row r="16" spans="1:14" ht="26.45">
      <c r="A16" s="20"/>
      <c r="B16" s="70" t="s">
        <v>19</v>
      </c>
      <c r="C16" s="70"/>
      <c r="D16" s="33"/>
      <c r="E16" s="16"/>
      <c r="F16" s="16"/>
      <c r="G16" s="16"/>
      <c r="H16" s="16"/>
      <c r="I16" s="16"/>
      <c r="J16" s="16"/>
      <c r="K16" s="16"/>
      <c r="L16" s="16"/>
      <c r="M16" s="33"/>
      <c r="N16" s="20"/>
    </row>
    <row r="17" spans="1:14">
      <c r="A17" s="20"/>
      <c r="B17" s="115"/>
      <c r="C17" s="115"/>
      <c r="D17" s="16"/>
      <c r="E17" s="16"/>
      <c r="F17" s="16"/>
      <c r="G17" s="16"/>
      <c r="H17" s="16"/>
      <c r="I17" s="16"/>
      <c r="J17" s="16"/>
      <c r="K17" s="16"/>
      <c r="L17" s="16"/>
      <c r="M17" s="33"/>
      <c r="N17" s="20"/>
    </row>
    <row r="18" spans="1:14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8"/>
    </row>
    <row r="19" spans="1:14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8"/>
    </row>
    <row r="20" spans="1:14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8"/>
    </row>
    <row r="21" spans="1:14">
      <c r="L21" s="14"/>
      <c r="M21" s="14"/>
      <c r="N21" s="18"/>
    </row>
    <row r="22" spans="1:14">
      <c r="L22" s="14"/>
      <c r="M22" s="14"/>
      <c r="N22" s="18"/>
    </row>
    <row r="23" spans="1:14">
      <c r="L23" s="14"/>
      <c r="M23" s="14"/>
      <c r="N23" s="18"/>
    </row>
    <row r="24" spans="1:14">
      <c r="L24" s="14"/>
      <c r="M24" s="14"/>
      <c r="N24" s="18"/>
    </row>
    <row r="25" spans="1:14">
      <c r="L25" s="14"/>
      <c r="M25" s="14"/>
      <c r="N25" s="18"/>
    </row>
    <row r="26" spans="1:14">
      <c r="L26" s="14"/>
      <c r="M26" s="14"/>
      <c r="N26" s="18"/>
    </row>
    <row r="27" spans="1:14">
      <c r="L27" s="14"/>
      <c r="M27" s="14"/>
      <c r="N27" s="18"/>
    </row>
  </sheetData>
  <sortState xmlns:xlrd2="http://schemas.microsoft.com/office/spreadsheetml/2017/richdata2" ref="B6:N16">
    <sortCondition descending="1" ref="L6:L16"/>
    <sortCondition ref="M6:M16"/>
    <sortCondition ref="D6:D16"/>
  </sortState>
  <printOptions gridLines="1"/>
  <pageMargins left="0.2" right="0.2" top="1" bottom="0.25" header="0.3" footer="0.3"/>
  <pageSetup scale="98" orientation="landscape" horizontalDpi="4294967293" r:id="rId1"/>
  <headerFooter>
    <oddHeader xml:space="preserve">&amp;C&amp;"-,Bold"&amp;12
INTERMEDIATE DIVISION
SATURDAY 5/28/2022
</oddHeader>
  </headerFooter>
  <ignoredErrors>
    <ignoredError sqref="L5:L1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0"/>
  <sheetViews>
    <sheetView view="pageLayout" topLeftCell="A2" zoomScaleNormal="100" workbookViewId="0">
      <selection activeCell="C6" sqref="C6"/>
    </sheetView>
  </sheetViews>
  <sheetFormatPr defaultRowHeight="15.6"/>
  <cols>
    <col min="1" max="1" width="4.7109375" style="3" customWidth="1"/>
    <col min="2" max="2" width="19.28515625" style="4" customWidth="1"/>
    <col min="3" max="3" width="16.28515625" style="4" customWidth="1"/>
    <col min="4" max="4" width="9.28515625" style="4" customWidth="1"/>
    <col min="5" max="5" width="8.85546875" style="4" customWidth="1"/>
    <col min="6" max="6" width="10" style="4" customWidth="1"/>
    <col min="7" max="7" width="9.7109375" style="4" customWidth="1"/>
    <col min="8" max="8" width="8.42578125" style="4" customWidth="1"/>
    <col min="9" max="14" width="8.85546875" style="4"/>
  </cols>
  <sheetData>
    <row r="1" spans="1:14">
      <c r="A1" s="26"/>
      <c r="B1" s="14"/>
      <c r="C1" s="14"/>
      <c r="D1" s="45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2" customFormat="1" ht="16.149999999999999" thickBot="1">
      <c r="A2" s="26"/>
      <c r="B2" s="14" t="s">
        <v>66</v>
      </c>
      <c r="C2" s="14"/>
      <c r="D2" s="45"/>
      <c r="E2" s="14"/>
      <c r="F2" s="14"/>
      <c r="G2" s="14"/>
      <c r="H2" s="14"/>
      <c r="I2" s="14"/>
      <c r="J2" s="14"/>
      <c r="K2" s="14"/>
      <c r="L2" s="14"/>
      <c r="M2" s="14"/>
      <c r="N2" s="18"/>
    </row>
    <row r="3" spans="1:14" s="2" customFormat="1" ht="16.149999999999999" thickBot="1">
      <c r="A3" s="133"/>
      <c r="B3" s="134"/>
      <c r="C3" s="134" t="s">
        <v>1</v>
      </c>
      <c r="D3" s="134"/>
      <c r="E3" s="134">
        <v>1</v>
      </c>
      <c r="F3" s="134">
        <v>2</v>
      </c>
      <c r="G3" s="134">
        <v>3</v>
      </c>
      <c r="H3" s="134">
        <v>4</v>
      </c>
      <c r="I3" s="134">
        <v>5</v>
      </c>
      <c r="J3" s="134">
        <v>6</v>
      </c>
      <c r="K3" s="134">
        <v>7</v>
      </c>
      <c r="L3" s="135" t="s">
        <v>3</v>
      </c>
      <c r="M3" s="135" t="s">
        <v>4</v>
      </c>
      <c r="N3" s="136" t="s">
        <v>5</v>
      </c>
    </row>
    <row r="4" spans="1:14" ht="16.149999999999999" thickBot="1">
      <c r="A4" s="130"/>
      <c r="B4" s="130"/>
      <c r="C4" s="130" t="s">
        <v>6</v>
      </c>
      <c r="D4" s="163" t="s">
        <v>2</v>
      </c>
      <c r="E4" s="132">
        <v>15</v>
      </c>
      <c r="F4" s="131">
        <v>15</v>
      </c>
      <c r="G4" s="131">
        <v>15</v>
      </c>
      <c r="H4" s="131">
        <v>15</v>
      </c>
      <c r="I4" s="131">
        <v>15</v>
      </c>
      <c r="J4" s="131">
        <v>15</v>
      </c>
      <c r="K4" s="151">
        <v>15</v>
      </c>
      <c r="L4" s="170">
        <f>SUM(E4:K4)</f>
        <v>105</v>
      </c>
      <c r="M4" s="144">
        <v>7</v>
      </c>
      <c r="N4" s="145"/>
    </row>
    <row r="5" spans="1:14" ht="16.899999999999999" thickTop="1" thickBot="1">
      <c r="A5" s="47"/>
      <c r="B5" s="46" t="s">
        <v>7</v>
      </c>
      <c r="C5" s="46" t="s">
        <v>8</v>
      </c>
      <c r="D5" s="46"/>
      <c r="E5" s="14"/>
      <c r="F5" s="14"/>
      <c r="G5" s="14"/>
      <c r="H5" s="14"/>
      <c r="I5" s="14"/>
      <c r="J5" s="14"/>
      <c r="K5" s="14"/>
      <c r="L5" s="14"/>
      <c r="M5" s="14"/>
      <c r="N5" s="18"/>
    </row>
    <row r="6" spans="1:14" ht="16.149999999999999" thickBot="1">
      <c r="A6" s="82">
        <v>1</v>
      </c>
      <c r="B6" s="68" t="s">
        <v>67</v>
      </c>
      <c r="C6" s="68" t="s">
        <v>61</v>
      </c>
      <c r="D6" s="50">
        <v>0.19</v>
      </c>
      <c r="E6" s="38">
        <v>15</v>
      </c>
      <c r="F6" s="38">
        <v>15</v>
      </c>
      <c r="G6" s="38">
        <v>15</v>
      </c>
      <c r="H6" s="38">
        <v>15</v>
      </c>
      <c r="I6" s="38">
        <v>15</v>
      </c>
      <c r="J6" s="38">
        <v>15</v>
      </c>
      <c r="K6" s="86">
        <v>15</v>
      </c>
      <c r="L6" s="190">
        <f>SUM(E6:K6)</f>
        <v>105</v>
      </c>
      <c r="M6" s="156">
        <v>3.12</v>
      </c>
      <c r="N6" s="157">
        <v>1</v>
      </c>
    </row>
    <row r="7" spans="1:14" ht="16.149999999999999" thickBot="1">
      <c r="A7" s="20">
        <v>2</v>
      </c>
      <c r="B7" s="68" t="s">
        <v>40</v>
      </c>
      <c r="C7" s="68" t="s">
        <v>41</v>
      </c>
      <c r="D7" s="50">
        <v>0.14000000000000001</v>
      </c>
      <c r="E7" s="38">
        <v>15</v>
      </c>
      <c r="F7" s="38">
        <v>15</v>
      </c>
      <c r="G7" s="38">
        <v>15</v>
      </c>
      <c r="H7" s="38">
        <v>15</v>
      </c>
      <c r="I7" s="38">
        <v>15</v>
      </c>
      <c r="J7" s="38">
        <v>15</v>
      </c>
      <c r="K7" s="86">
        <v>15</v>
      </c>
      <c r="L7" s="189">
        <f>SUM(E7:K7)</f>
        <v>105</v>
      </c>
      <c r="M7" s="195">
        <v>3.14</v>
      </c>
      <c r="N7" s="191">
        <v>2</v>
      </c>
    </row>
    <row r="8" spans="1:14" ht="16.899999999999999" thickTop="1" thickBot="1">
      <c r="A8" s="37">
        <v>3</v>
      </c>
      <c r="B8" s="68" t="s">
        <v>62</v>
      </c>
      <c r="C8" s="68" t="s">
        <v>57</v>
      </c>
      <c r="D8" s="16">
        <v>0.19</v>
      </c>
      <c r="E8" s="16">
        <v>15</v>
      </c>
      <c r="F8" s="16">
        <v>15</v>
      </c>
      <c r="G8" s="16">
        <v>15</v>
      </c>
      <c r="H8" s="16">
        <v>15</v>
      </c>
      <c r="I8" s="16">
        <v>15</v>
      </c>
      <c r="J8" s="16">
        <v>15</v>
      </c>
      <c r="K8" s="17">
        <v>15</v>
      </c>
      <c r="L8" s="127">
        <f>SUM(E8:K8)</f>
        <v>105</v>
      </c>
      <c r="M8" s="196">
        <v>3.38</v>
      </c>
      <c r="N8" s="192">
        <v>3</v>
      </c>
    </row>
    <row r="9" spans="1:14" ht="16.899999999999999" thickTop="1" thickBot="1">
      <c r="A9" s="37">
        <v>4</v>
      </c>
      <c r="B9" s="68" t="s">
        <v>62</v>
      </c>
      <c r="C9" s="68" t="s">
        <v>63</v>
      </c>
      <c r="D9" s="50">
        <v>1.27</v>
      </c>
      <c r="E9" s="38">
        <v>15</v>
      </c>
      <c r="F9" s="38">
        <v>15</v>
      </c>
      <c r="G9" s="38">
        <v>15</v>
      </c>
      <c r="H9" s="38">
        <v>15</v>
      </c>
      <c r="I9" s="38">
        <v>15</v>
      </c>
      <c r="J9" s="38">
        <v>15</v>
      </c>
      <c r="K9" s="86">
        <v>15</v>
      </c>
      <c r="L9" s="126">
        <v>105</v>
      </c>
      <c r="M9" s="197">
        <v>4.54</v>
      </c>
      <c r="N9" s="192">
        <v>4</v>
      </c>
    </row>
    <row r="10" spans="1:14" ht="16.899999999999999" thickTop="1" thickBot="1">
      <c r="A10" s="20">
        <v>5</v>
      </c>
      <c r="B10" s="68" t="s">
        <v>46</v>
      </c>
      <c r="C10" s="68" t="s">
        <v>65</v>
      </c>
      <c r="D10" s="33">
        <v>0.21</v>
      </c>
      <c r="E10" s="16">
        <v>10</v>
      </c>
      <c r="F10" s="16">
        <v>15</v>
      </c>
      <c r="G10" s="16">
        <v>15</v>
      </c>
      <c r="H10" s="16">
        <v>15</v>
      </c>
      <c r="I10" s="16">
        <v>15</v>
      </c>
      <c r="J10" s="16">
        <v>15</v>
      </c>
      <c r="K10" s="17">
        <v>15</v>
      </c>
      <c r="L10" s="127">
        <f t="shared" ref="L10:L15" si="0">SUM(E10:K10)</f>
        <v>100</v>
      </c>
      <c r="M10" s="196">
        <v>2.5099999999999998</v>
      </c>
      <c r="N10" s="192">
        <v>5</v>
      </c>
    </row>
    <row r="11" spans="1:14" ht="16.899999999999999" thickTop="1" thickBot="1">
      <c r="A11" s="37">
        <v>6</v>
      </c>
      <c r="B11" s="68" t="s">
        <v>46</v>
      </c>
      <c r="C11" s="68" t="s">
        <v>55</v>
      </c>
      <c r="D11" s="50">
        <v>0.8</v>
      </c>
      <c r="E11" s="38">
        <v>9</v>
      </c>
      <c r="F11" s="38">
        <v>15</v>
      </c>
      <c r="G11" s="38">
        <v>15</v>
      </c>
      <c r="H11" s="38">
        <v>15</v>
      </c>
      <c r="I11" s="38">
        <v>15</v>
      </c>
      <c r="J11" s="38">
        <v>15</v>
      </c>
      <c r="K11" s="86">
        <v>15</v>
      </c>
      <c r="L11" s="126">
        <f t="shared" si="0"/>
        <v>99</v>
      </c>
      <c r="M11" s="197">
        <v>2.5499999999999998</v>
      </c>
      <c r="N11" s="193">
        <v>6</v>
      </c>
    </row>
    <row r="12" spans="1:14" ht="16.899999999999999" thickTop="1" thickBot="1">
      <c r="A12" s="37">
        <v>7</v>
      </c>
      <c r="B12" s="129" t="s">
        <v>59</v>
      </c>
      <c r="C12" s="129" t="s">
        <v>60</v>
      </c>
      <c r="D12" s="33">
        <v>0.1</v>
      </c>
      <c r="E12" s="16">
        <v>8</v>
      </c>
      <c r="F12" s="16">
        <v>15</v>
      </c>
      <c r="G12" s="16">
        <v>15</v>
      </c>
      <c r="H12" s="16">
        <v>15</v>
      </c>
      <c r="I12" s="16">
        <v>15</v>
      </c>
      <c r="J12" s="16">
        <v>15</v>
      </c>
      <c r="K12" s="17">
        <v>15</v>
      </c>
      <c r="L12" s="127">
        <f t="shared" si="0"/>
        <v>98</v>
      </c>
      <c r="M12" s="196">
        <v>3.31</v>
      </c>
      <c r="N12" s="193">
        <v>7</v>
      </c>
    </row>
    <row r="13" spans="1:14" ht="16.899999999999999" thickTop="1" thickBot="1">
      <c r="A13" s="37">
        <v>8</v>
      </c>
      <c r="B13" s="68" t="s">
        <v>46</v>
      </c>
      <c r="C13" s="68" t="s">
        <v>64</v>
      </c>
      <c r="D13" s="50">
        <v>0.1</v>
      </c>
      <c r="E13" s="38">
        <v>5</v>
      </c>
      <c r="F13" s="38">
        <v>15</v>
      </c>
      <c r="G13" s="38">
        <v>15</v>
      </c>
      <c r="H13" s="38">
        <v>15</v>
      </c>
      <c r="I13" s="38">
        <v>15</v>
      </c>
      <c r="J13" s="38">
        <v>15</v>
      </c>
      <c r="K13" s="86">
        <v>15</v>
      </c>
      <c r="L13" s="126">
        <f t="shared" si="0"/>
        <v>95</v>
      </c>
      <c r="M13" s="197">
        <v>3.25</v>
      </c>
      <c r="N13" s="193">
        <v>8</v>
      </c>
    </row>
    <row r="14" spans="1:14" ht="16.899999999999999" thickTop="1" thickBot="1">
      <c r="A14" s="37">
        <v>9</v>
      </c>
      <c r="B14" s="68" t="s">
        <v>43</v>
      </c>
      <c r="C14" s="68" t="s">
        <v>12</v>
      </c>
      <c r="D14" s="50">
        <v>0.11</v>
      </c>
      <c r="E14" s="38">
        <v>9</v>
      </c>
      <c r="F14" s="38">
        <v>15</v>
      </c>
      <c r="G14" s="38">
        <v>15</v>
      </c>
      <c r="H14" s="38">
        <v>10</v>
      </c>
      <c r="I14" s="38">
        <v>10</v>
      </c>
      <c r="J14" s="38">
        <v>0</v>
      </c>
      <c r="K14" s="86">
        <v>0</v>
      </c>
      <c r="L14" s="126">
        <f t="shared" si="0"/>
        <v>59</v>
      </c>
      <c r="M14" s="197">
        <v>7</v>
      </c>
      <c r="N14" s="193">
        <v>9</v>
      </c>
    </row>
    <row r="15" spans="1:14" ht="16.899999999999999" thickTop="1" thickBot="1">
      <c r="A15" s="37">
        <v>10</v>
      </c>
      <c r="B15" s="68" t="s">
        <v>44</v>
      </c>
      <c r="C15" s="68" t="s">
        <v>58</v>
      </c>
      <c r="D15" s="33">
        <v>0.18</v>
      </c>
      <c r="E15" s="16">
        <v>10</v>
      </c>
      <c r="F15" s="16">
        <v>15</v>
      </c>
      <c r="G15" s="16">
        <v>15</v>
      </c>
      <c r="H15" s="16">
        <v>0</v>
      </c>
      <c r="I15" s="16">
        <v>0</v>
      </c>
      <c r="J15" s="16">
        <v>0</v>
      </c>
      <c r="K15" s="17">
        <v>0</v>
      </c>
      <c r="L15" s="128">
        <f t="shared" si="0"/>
        <v>40</v>
      </c>
      <c r="M15" s="198">
        <v>7</v>
      </c>
      <c r="N15" s="194">
        <v>10</v>
      </c>
    </row>
    <row r="16" spans="1:14" ht="16.149999999999999" thickBot="1">
      <c r="A16" s="37"/>
      <c r="B16" s="70"/>
      <c r="C16" s="22"/>
      <c r="D16" s="84"/>
      <c r="E16" s="97"/>
      <c r="F16" s="97"/>
      <c r="G16" s="97"/>
      <c r="H16" s="97"/>
      <c r="I16" s="97"/>
      <c r="J16" s="97"/>
      <c r="K16" s="97"/>
      <c r="L16" s="124"/>
      <c r="M16" s="84"/>
      <c r="N16" s="87"/>
    </row>
    <row r="17" spans="1:14" ht="16.149999999999999" thickBot="1">
      <c r="A17" s="20"/>
      <c r="B17" s="44"/>
      <c r="C17" s="66"/>
      <c r="D17" s="44"/>
      <c r="E17" s="16"/>
      <c r="F17" s="16"/>
      <c r="G17" s="16"/>
      <c r="H17" s="16"/>
      <c r="I17" s="16"/>
      <c r="J17" s="16"/>
      <c r="K17" s="16"/>
      <c r="L17" s="33"/>
      <c r="M17" s="16"/>
      <c r="N17" s="125"/>
    </row>
    <row r="18" spans="1:14" ht="27" thickBot="1">
      <c r="A18" s="20"/>
      <c r="B18" s="70" t="s">
        <v>19</v>
      </c>
      <c r="C18" s="22"/>
      <c r="D18" s="33"/>
      <c r="E18" s="16"/>
      <c r="F18" s="16"/>
      <c r="G18" s="16"/>
      <c r="H18" s="16"/>
      <c r="I18" s="16"/>
      <c r="J18" s="16"/>
      <c r="K18" s="17"/>
      <c r="L18" s="123"/>
      <c r="M18" s="91"/>
      <c r="N18" s="20"/>
    </row>
    <row r="19" spans="1:14">
      <c r="B19" s="97"/>
      <c r="C19" s="16"/>
      <c r="D19" s="33"/>
      <c r="E19" s="16"/>
      <c r="F19" s="16"/>
      <c r="G19" s="16"/>
      <c r="H19" s="16"/>
      <c r="I19" s="16"/>
      <c r="J19" s="16"/>
      <c r="K19" s="16"/>
      <c r="L19" s="16"/>
      <c r="M19" s="69"/>
      <c r="N19" s="33"/>
    </row>
    <row r="20" spans="1:14">
      <c r="B20" s="24"/>
      <c r="C20" s="21"/>
      <c r="D20" s="33"/>
      <c r="E20" s="16"/>
      <c r="F20" s="16"/>
      <c r="G20" s="16"/>
      <c r="H20" s="16"/>
      <c r="I20" s="16"/>
      <c r="J20" s="16"/>
      <c r="K20" s="16"/>
      <c r="L20" s="16"/>
      <c r="M20" s="69"/>
      <c r="N20" s="33"/>
    </row>
    <row r="21" spans="1:14">
      <c r="M21" s="14"/>
      <c r="N21" s="14"/>
    </row>
    <row r="22" spans="1:14">
      <c r="K22" s="14"/>
      <c r="M22" s="14"/>
      <c r="N22" s="14"/>
    </row>
    <row r="23" spans="1:14">
      <c r="K23" s="14"/>
      <c r="M23" s="14"/>
      <c r="N23" s="14"/>
    </row>
    <row r="24" spans="1:14">
      <c r="M24" s="14"/>
      <c r="N24" s="14"/>
    </row>
    <row r="25" spans="1:14">
      <c r="M25" s="14"/>
      <c r="N25" s="14"/>
    </row>
    <row r="26" spans="1:14">
      <c r="M26" s="14"/>
      <c r="N26" s="14"/>
    </row>
    <row r="27" spans="1:14">
      <c r="M27" s="14"/>
      <c r="N27" s="14"/>
    </row>
    <row r="28" spans="1:14">
      <c r="M28" s="14"/>
      <c r="N28" s="14"/>
    </row>
    <row r="29" spans="1:14">
      <c r="M29" s="14"/>
      <c r="N29" s="14"/>
    </row>
    <row r="30" spans="1:14">
      <c r="M30" s="14"/>
      <c r="N30" s="14"/>
    </row>
  </sheetData>
  <sortState xmlns:xlrd2="http://schemas.microsoft.com/office/spreadsheetml/2017/richdata2" ref="B6:M17">
    <sortCondition descending="1" ref="L6:L17"/>
    <sortCondition ref="M6:M17"/>
    <sortCondition ref="D6:D17"/>
  </sortState>
  <pageMargins left="0" right="0" top="1.5" bottom="0.75" header="0.3" footer="0.3"/>
  <pageSetup orientation="landscape" horizontalDpi="4294967293" r:id="rId1"/>
  <headerFooter>
    <oddHeader>&amp;C&amp;"-,Bold"&amp;14
INTERMEDIATE DIVISION
SUNDAY - 5/29/2022</oddHeader>
  </headerFooter>
  <ignoredErrors>
    <ignoredError sqref="L6:L1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6"/>
  <sheetViews>
    <sheetView view="pageLayout" topLeftCell="A4" zoomScaleNormal="100" workbookViewId="0">
      <selection activeCell="B16" sqref="B16"/>
    </sheetView>
  </sheetViews>
  <sheetFormatPr defaultRowHeight="15.6"/>
  <cols>
    <col min="1" max="1" width="4.7109375" style="3" customWidth="1"/>
    <col min="2" max="2" width="28.28515625" style="4" customWidth="1"/>
    <col min="3" max="3" width="24" style="4" customWidth="1"/>
    <col min="4" max="5" width="12.7109375" style="4" customWidth="1"/>
    <col min="6" max="6" width="12.140625" style="4" customWidth="1"/>
    <col min="7" max="7" width="10.7109375" style="4" customWidth="1"/>
    <col min="8" max="8" width="11" style="4" customWidth="1"/>
    <col min="9" max="10" width="10.28515625" style="4" customWidth="1"/>
    <col min="11" max="11" width="10.85546875" customWidth="1"/>
    <col min="12" max="13" width="12.5703125" customWidth="1"/>
  </cols>
  <sheetData>
    <row r="1" spans="1:11">
      <c r="B1" s="15"/>
    </row>
    <row r="2" spans="1:11" s="2" customFormat="1" ht="16.149999999999999" thickBot="1">
      <c r="A2" s="5"/>
      <c r="B2" s="5"/>
      <c r="C2" s="5"/>
      <c r="D2" s="5"/>
      <c r="E2" s="5"/>
      <c r="F2" s="5"/>
      <c r="G2" s="5"/>
      <c r="H2" s="5"/>
      <c r="I2" s="5"/>
      <c r="J2" s="5"/>
      <c r="K2" s="45"/>
    </row>
    <row r="3" spans="1:11" s="2" customFormat="1" ht="16.899999999999999" thickTop="1" thickBot="1">
      <c r="A3" s="133"/>
      <c r="B3" s="134"/>
      <c r="C3" s="137"/>
      <c r="D3" s="73" t="s">
        <v>68</v>
      </c>
      <c r="E3" s="187" t="s">
        <v>26</v>
      </c>
      <c r="F3" s="63" t="s">
        <v>27</v>
      </c>
      <c r="G3" s="63" t="s">
        <v>28</v>
      </c>
      <c r="H3" s="63" t="s">
        <v>29</v>
      </c>
      <c r="I3" s="181" t="s">
        <v>30</v>
      </c>
      <c r="J3" s="176" t="s">
        <v>31</v>
      </c>
      <c r="K3" s="73" t="s">
        <v>32</v>
      </c>
    </row>
    <row r="4" spans="1:11" s="2" customFormat="1">
      <c r="A4" s="199"/>
      <c r="B4" s="45"/>
      <c r="C4" s="45"/>
      <c r="D4" s="73"/>
      <c r="E4" s="172"/>
      <c r="F4" s="73"/>
      <c r="G4" s="73"/>
      <c r="H4" s="73"/>
      <c r="I4" s="176"/>
      <c r="J4" s="176"/>
      <c r="K4" s="11" t="s">
        <v>52</v>
      </c>
    </row>
    <row r="5" spans="1:11" ht="16.149999999999999" thickBot="1">
      <c r="A5" s="177"/>
      <c r="B5" s="139" t="s">
        <v>7</v>
      </c>
      <c r="C5" s="139" t="s">
        <v>8</v>
      </c>
      <c r="D5" s="180"/>
      <c r="E5" s="188"/>
      <c r="F5" s="178"/>
      <c r="G5" s="178"/>
      <c r="H5" s="178"/>
      <c r="I5" s="182"/>
      <c r="J5" s="182"/>
      <c r="K5" s="210"/>
    </row>
    <row r="6" spans="1:11" ht="16.149999999999999" thickBot="1">
      <c r="A6" s="75"/>
      <c r="B6" s="174"/>
      <c r="C6" s="174"/>
      <c r="D6" s="97"/>
      <c r="E6" s="97"/>
      <c r="F6" s="97"/>
      <c r="G6" s="186"/>
      <c r="H6" s="97"/>
      <c r="I6" s="158"/>
      <c r="J6" s="184"/>
      <c r="K6" s="212"/>
    </row>
    <row r="7" spans="1:11">
      <c r="A7" s="20">
        <v>1</v>
      </c>
      <c r="B7" s="68" t="s">
        <v>56</v>
      </c>
      <c r="C7" s="68" t="s">
        <v>57</v>
      </c>
      <c r="D7" s="33">
        <v>0.28999999999999998</v>
      </c>
      <c r="E7" s="33">
        <v>4.09</v>
      </c>
      <c r="F7" s="17">
        <v>3.38</v>
      </c>
      <c r="G7" s="111">
        <f t="shared" ref="G7:G16" si="0">SUM(E7:F7)</f>
        <v>7.47</v>
      </c>
      <c r="H7" s="185">
        <v>105</v>
      </c>
      <c r="I7" s="17">
        <v>105</v>
      </c>
      <c r="J7" s="164">
        <f t="shared" ref="J7:J16" si="1">SUM(H7:I7)</f>
        <v>210</v>
      </c>
      <c r="K7" s="167">
        <v>1</v>
      </c>
    </row>
    <row r="8" spans="1:11">
      <c r="A8" s="20">
        <v>2</v>
      </c>
      <c r="B8" s="68" t="s">
        <v>40</v>
      </c>
      <c r="C8" s="68" t="s">
        <v>41</v>
      </c>
      <c r="D8" s="16">
        <v>0.55000000000000004</v>
      </c>
      <c r="E8" s="33">
        <v>4.54</v>
      </c>
      <c r="F8" s="109">
        <v>3.14</v>
      </c>
      <c r="G8" s="39">
        <f t="shared" si="0"/>
        <v>7.68</v>
      </c>
      <c r="H8" s="185">
        <v>105</v>
      </c>
      <c r="I8" s="17">
        <v>105</v>
      </c>
      <c r="J8" s="164">
        <f t="shared" si="1"/>
        <v>210</v>
      </c>
      <c r="K8" s="167">
        <v>2</v>
      </c>
    </row>
    <row r="9" spans="1:11">
      <c r="A9" s="20">
        <v>3</v>
      </c>
      <c r="B9" s="68" t="s">
        <v>44</v>
      </c>
      <c r="C9" s="68" t="s">
        <v>61</v>
      </c>
      <c r="D9" s="33">
        <v>0.5</v>
      </c>
      <c r="E9" s="33">
        <v>5.12</v>
      </c>
      <c r="F9" s="109">
        <v>3.12</v>
      </c>
      <c r="G9" s="39">
        <f t="shared" si="0"/>
        <v>8.24</v>
      </c>
      <c r="H9" s="185">
        <v>105</v>
      </c>
      <c r="I9" s="17">
        <v>105</v>
      </c>
      <c r="J9" s="164">
        <f t="shared" si="1"/>
        <v>210</v>
      </c>
      <c r="K9" s="167">
        <v>3</v>
      </c>
    </row>
    <row r="10" spans="1:11">
      <c r="A10" s="20">
        <v>4</v>
      </c>
      <c r="B10" s="68" t="s">
        <v>62</v>
      </c>
      <c r="C10" s="68" t="s">
        <v>63</v>
      </c>
      <c r="D10" s="33">
        <v>0.31</v>
      </c>
      <c r="E10" s="33">
        <v>5.28</v>
      </c>
      <c r="F10" s="109">
        <v>4.54</v>
      </c>
      <c r="G10" s="39">
        <f t="shared" si="0"/>
        <v>9.82</v>
      </c>
      <c r="H10" s="185">
        <v>105</v>
      </c>
      <c r="I10" s="17">
        <v>105</v>
      </c>
      <c r="J10" s="164">
        <f t="shared" si="1"/>
        <v>210</v>
      </c>
      <c r="K10" s="167">
        <v>4</v>
      </c>
    </row>
    <row r="11" spans="1:11">
      <c r="A11" s="20">
        <v>5</v>
      </c>
      <c r="B11" s="68" t="s">
        <v>46</v>
      </c>
      <c r="C11" s="68" t="s">
        <v>55</v>
      </c>
      <c r="D11" s="16">
        <v>0.37</v>
      </c>
      <c r="E11" s="33">
        <v>3.16</v>
      </c>
      <c r="F11" s="109">
        <v>2.5499999999999998</v>
      </c>
      <c r="G11" s="39">
        <f t="shared" si="0"/>
        <v>5.71</v>
      </c>
      <c r="H11" s="185">
        <v>105</v>
      </c>
      <c r="I11" s="17">
        <v>99</v>
      </c>
      <c r="J11" s="164">
        <f t="shared" si="1"/>
        <v>204</v>
      </c>
      <c r="K11" s="167">
        <v>5</v>
      </c>
    </row>
    <row r="12" spans="1:11">
      <c r="A12" s="20">
        <v>6</v>
      </c>
      <c r="B12" s="68" t="s">
        <v>59</v>
      </c>
      <c r="C12" s="68" t="s">
        <v>60</v>
      </c>
      <c r="D12" s="16">
        <v>1.01</v>
      </c>
      <c r="E12" s="33">
        <v>4.42</v>
      </c>
      <c r="F12" s="109">
        <v>3.31</v>
      </c>
      <c r="G12" s="39">
        <f t="shared" si="0"/>
        <v>7.73</v>
      </c>
      <c r="H12" s="185">
        <v>105</v>
      </c>
      <c r="I12" s="17">
        <v>98</v>
      </c>
      <c r="J12" s="164">
        <f t="shared" si="1"/>
        <v>203</v>
      </c>
      <c r="K12" s="167">
        <v>6</v>
      </c>
    </row>
    <row r="13" spans="1:11">
      <c r="A13" s="20">
        <v>7</v>
      </c>
      <c r="B13" s="68" t="s">
        <v>46</v>
      </c>
      <c r="C13" s="68" t="s">
        <v>64</v>
      </c>
      <c r="D13" s="16">
        <v>0.24</v>
      </c>
      <c r="E13" s="33">
        <v>5.41</v>
      </c>
      <c r="F13" s="109">
        <v>3.25</v>
      </c>
      <c r="G13" s="39">
        <f t="shared" si="0"/>
        <v>8.66</v>
      </c>
      <c r="H13" s="185">
        <v>105</v>
      </c>
      <c r="I13" s="17">
        <v>95</v>
      </c>
      <c r="J13" s="164">
        <f t="shared" si="1"/>
        <v>200</v>
      </c>
      <c r="K13" s="167">
        <v>7</v>
      </c>
    </row>
    <row r="14" spans="1:11">
      <c r="A14" s="20">
        <v>8</v>
      </c>
      <c r="B14" s="68" t="s">
        <v>46</v>
      </c>
      <c r="C14" s="68" t="s">
        <v>65</v>
      </c>
      <c r="D14" s="16">
        <v>1.35</v>
      </c>
      <c r="E14" s="33">
        <v>7</v>
      </c>
      <c r="F14" s="109">
        <v>2.5099999999999998</v>
      </c>
      <c r="G14" s="39">
        <f t="shared" si="0"/>
        <v>9.51</v>
      </c>
      <c r="H14" s="185">
        <v>75</v>
      </c>
      <c r="I14" s="17">
        <v>100</v>
      </c>
      <c r="J14" s="164">
        <f t="shared" si="1"/>
        <v>175</v>
      </c>
      <c r="K14" s="167">
        <v>8</v>
      </c>
    </row>
    <row r="15" spans="1:11">
      <c r="A15" s="20">
        <v>9</v>
      </c>
      <c r="B15" s="68" t="s">
        <v>43</v>
      </c>
      <c r="C15" s="68" t="s">
        <v>12</v>
      </c>
      <c r="D15" s="33">
        <v>0.55000000000000004</v>
      </c>
      <c r="E15" s="33">
        <v>7</v>
      </c>
      <c r="F15" s="109">
        <v>7</v>
      </c>
      <c r="G15" s="39">
        <f t="shared" si="0"/>
        <v>14</v>
      </c>
      <c r="H15" s="185">
        <v>90</v>
      </c>
      <c r="I15" s="17">
        <v>59</v>
      </c>
      <c r="J15" s="164">
        <f t="shared" si="1"/>
        <v>149</v>
      </c>
      <c r="K15" s="167">
        <v>9</v>
      </c>
    </row>
    <row r="16" spans="1:11" ht="16.149999999999999" thickBot="1">
      <c r="A16" s="20">
        <v>10</v>
      </c>
      <c r="B16" s="68" t="s">
        <v>44</v>
      </c>
      <c r="C16" s="68" t="s">
        <v>58</v>
      </c>
      <c r="D16" s="16">
        <v>1.01</v>
      </c>
      <c r="E16" s="33">
        <v>4.28</v>
      </c>
      <c r="F16" s="109">
        <v>7</v>
      </c>
      <c r="G16" s="40">
        <f t="shared" si="0"/>
        <v>11.280000000000001</v>
      </c>
      <c r="H16" s="185">
        <v>105</v>
      </c>
      <c r="I16" s="17">
        <v>40</v>
      </c>
      <c r="J16" s="165">
        <f t="shared" si="1"/>
        <v>145</v>
      </c>
      <c r="K16" s="168">
        <v>10</v>
      </c>
    </row>
    <row r="17" spans="1:11">
      <c r="A17" s="20"/>
      <c r="B17" s="70"/>
      <c r="C17" s="70"/>
      <c r="D17" s="71"/>
      <c r="E17" s="60"/>
      <c r="F17" s="33"/>
      <c r="G17" s="84"/>
      <c r="H17" s="16"/>
      <c r="I17" s="16"/>
      <c r="J17" s="97"/>
      <c r="K17" s="183"/>
    </row>
    <row r="18" spans="1:11" ht="21.75" customHeight="1">
      <c r="A18" s="20"/>
      <c r="B18" s="70" t="s">
        <v>69</v>
      </c>
      <c r="C18" s="70"/>
      <c r="D18" s="71"/>
      <c r="E18" s="60"/>
      <c r="F18" s="33"/>
      <c r="G18" s="33"/>
      <c r="H18" s="16"/>
      <c r="I18" s="16"/>
      <c r="J18" s="16"/>
      <c r="K18" s="69"/>
    </row>
    <row r="19" spans="1:11">
      <c r="D19" s="14"/>
      <c r="E19" s="14"/>
      <c r="F19" s="14"/>
      <c r="G19" s="14"/>
      <c r="H19" s="14"/>
      <c r="I19" s="14"/>
      <c r="J19" s="14"/>
      <c r="K19" s="18"/>
    </row>
    <row r="20" spans="1:11">
      <c r="D20" s="14"/>
      <c r="E20" s="14"/>
      <c r="F20" s="14"/>
      <c r="G20" s="14"/>
      <c r="H20" s="14"/>
      <c r="I20" s="14"/>
      <c r="J20" s="14"/>
      <c r="K20" s="18"/>
    </row>
    <row r="21" spans="1:11">
      <c r="D21" s="14"/>
      <c r="E21" s="14"/>
      <c r="F21" s="14"/>
      <c r="G21" s="14"/>
      <c r="H21" s="14"/>
      <c r="I21" s="14"/>
      <c r="J21" s="14"/>
      <c r="K21" s="18"/>
    </row>
    <row r="22" spans="1:11">
      <c r="D22" s="14"/>
      <c r="E22" s="14"/>
      <c r="F22" s="14"/>
      <c r="G22" s="14"/>
      <c r="H22" s="14"/>
      <c r="I22" s="14"/>
      <c r="J22" s="14"/>
      <c r="K22" s="18"/>
    </row>
    <row r="23" spans="1:11">
      <c r="D23" s="14"/>
      <c r="E23" s="14"/>
      <c r="F23" s="14"/>
      <c r="G23" s="14"/>
      <c r="H23" s="14"/>
      <c r="I23" s="14"/>
      <c r="J23" s="14"/>
      <c r="K23" s="18"/>
    </row>
    <row r="24" spans="1:11">
      <c r="D24" s="14"/>
      <c r="E24" s="14"/>
      <c r="F24" s="14"/>
      <c r="G24" s="14"/>
      <c r="H24" s="14"/>
      <c r="I24" s="14"/>
      <c r="J24" s="14"/>
      <c r="K24" s="18"/>
    </row>
    <row r="25" spans="1:11">
      <c r="D25" s="14"/>
      <c r="E25" s="14"/>
      <c r="F25" s="14"/>
      <c r="G25" s="14"/>
      <c r="H25" s="14"/>
      <c r="I25" s="14"/>
      <c r="J25" s="14"/>
      <c r="K25" s="18"/>
    </row>
    <row r="26" spans="1:11">
      <c r="D26" s="14"/>
      <c r="E26" s="14"/>
      <c r="F26" s="14"/>
      <c r="G26" s="14"/>
      <c r="H26" s="14"/>
      <c r="I26" s="14"/>
      <c r="J26" s="14"/>
      <c r="K26" s="18"/>
    </row>
  </sheetData>
  <sortState xmlns:xlrd2="http://schemas.microsoft.com/office/spreadsheetml/2017/richdata2" ref="A7:K18">
    <sortCondition descending="1" ref="J7:J18"/>
    <sortCondition ref="G7:G18"/>
    <sortCondition ref="D7:D18"/>
  </sortState>
  <printOptions gridLines="1"/>
  <pageMargins left="0.7" right="0.7" top="0.75" bottom="0.75" header="0.3" footer="0.3"/>
  <pageSetup scale="84" orientation="landscape" horizontalDpi="4294967293" r:id="rId1"/>
  <headerFooter>
    <oddHeader xml:space="preserve">&amp;C&amp;"-,Bold"&amp;12
AVERAGE INTERMEDIATE DIVISION&amp;"-,Regular"&amp;11
</oddHeader>
  </headerFooter>
  <ignoredErrors>
    <ignoredError sqref="G7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</dc:creator>
  <cp:keywords/>
  <dc:description/>
  <cp:lastModifiedBy>National Cattledog Association</cp:lastModifiedBy>
  <cp:revision/>
  <dcterms:created xsi:type="dcterms:W3CDTF">2016-10-13T20:09:05Z</dcterms:created>
  <dcterms:modified xsi:type="dcterms:W3CDTF">2022-08-08T16:27:57Z</dcterms:modified>
  <cp:category/>
  <cp:contentStatus/>
</cp:coreProperties>
</file>