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ea523190f423c/Desktop/"/>
    </mc:Choice>
  </mc:AlternateContent>
  <xr:revisionPtr revIDLastSave="0" documentId="8_{3B6F5CEF-2C34-45EB-A841-E6EB68B99AD0}" xr6:coauthVersionLast="47" xr6:coauthVersionMax="47" xr10:uidLastSave="{00000000-0000-0000-0000-000000000000}"/>
  <bookViews>
    <workbookView xWindow="-96" yWindow="-96" windowWidth="23232" windowHeight="12432" activeTab="1" xr2:uid="{954A2ECE-52F0-4EC4-A502-4B23652E7430}"/>
  </bookViews>
  <sheets>
    <sheet name="Open" sheetId="2" r:id="rId1"/>
    <sheet name="Nursery" sheetId="3" r:id="rId2"/>
    <sheet name="Intermediate" sheetId="4" r:id="rId3"/>
    <sheet name="Novice" sheetId="5" r:id="rId4"/>
    <sheet name="Horsebac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4" l="1"/>
  <c r="M13" i="3"/>
  <c r="J10" i="3"/>
  <c r="C10" i="3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O17" i="6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H17" i="6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T13" i="6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M13" i="6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F13" i="6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Q10" i="6"/>
  <c r="J10" i="6"/>
  <c r="C10" i="6"/>
  <c r="P6" i="6"/>
  <c r="I6" i="6"/>
  <c r="O17" i="5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H17" i="5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Q10" i="5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J10" i="5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C10" i="5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P6" i="5"/>
  <c r="I6" i="5"/>
  <c r="O17" i="4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F13" i="4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Q10" i="4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J10" i="4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P6" i="4"/>
  <c r="I6" i="4"/>
  <c r="O17" i="3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H17" i="3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Q10" i="3"/>
  <c r="T13" i="3" s="1"/>
  <c r="T14" i="3" s="1"/>
  <c r="T15" i="3" s="1"/>
  <c r="T16" i="3" s="1"/>
  <c r="T17" i="3" s="1"/>
  <c r="T18" i="3" s="1"/>
  <c r="T19" i="3" s="1"/>
  <c r="T20" i="3" s="1"/>
  <c r="T21" i="3" s="1"/>
  <c r="T22" i="3" s="1"/>
  <c r="T23" i="3" s="1"/>
  <c r="T24" i="3" s="1"/>
  <c r="T25" i="3" s="1"/>
  <c r="T26" i="3" s="1"/>
  <c r="T27" i="3" s="1"/>
  <c r="T28" i="3" s="1"/>
  <c r="T29" i="3" s="1"/>
  <c r="T30" i="3" s="1"/>
  <c r="T31" i="3" s="1"/>
  <c r="T32" i="3" s="1"/>
  <c r="T33" i="3" s="1"/>
  <c r="T34" i="3" s="1"/>
  <c r="T35" i="3" s="1"/>
  <c r="T36" i="3" s="1"/>
  <c r="T37" i="3" s="1"/>
  <c r="T38" i="3" s="1"/>
  <c r="T39" i="3" s="1"/>
  <c r="T40" i="3" s="1"/>
  <c r="T41" i="3" s="1"/>
  <c r="T42" i="3" s="1"/>
  <c r="T43" i="3" s="1"/>
  <c r="T44" i="3" s="1"/>
  <c r="T45" i="3" s="1"/>
  <c r="T46" i="3" s="1"/>
  <c r="T47" i="3" s="1"/>
  <c r="T48" i="3" s="1"/>
  <c r="T49" i="3" s="1"/>
  <c r="T50" i="3" s="1"/>
  <c r="T51" i="3" s="1"/>
  <c r="T52" i="3" s="1"/>
  <c r="T53" i="3" s="1"/>
  <c r="T54" i="3" s="1"/>
  <c r="T55" i="3" s="1"/>
  <c r="T56" i="3" s="1"/>
  <c r="T57" i="3" s="1"/>
  <c r="T58" i="3" s="1"/>
  <c r="T59" i="3" s="1"/>
  <c r="T60" i="3" s="1"/>
  <c r="T61" i="3" s="1"/>
  <c r="T62" i="3" s="1"/>
  <c r="P6" i="3"/>
  <c r="I6" i="3"/>
  <c r="C10" i="2"/>
  <c r="I6" i="2"/>
  <c r="O17" i="2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P6" i="2"/>
  <c r="Q10" i="2"/>
  <c r="T13" i="2" s="1"/>
  <c r="J10" i="2"/>
  <c r="M13" i="2" s="1"/>
  <c r="F13" i="2"/>
  <c r="H17" i="2"/>
  <c r="H18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M14" i="3" l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M47" i="3" s="1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T14" i="2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M14" i="2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H19" i="2"/>
  <c r="H20" i="2" s="1"/>
  <c r="H21" i="2" l="1"/>
  <c r="H22" i="2" s="1"/>
  <c r="H23" i="2" l="1"/>
  <c r="H24" i="2" l="1"/>
  <c r="H25" i="2" l="1"/>
  <c r="H26" i="2" l="1"/>
  <c r="H27" i="2" l="1"/>
  <c r="H28" i="2" l="1"/>
  <c r="H29" i="2" l="1"/>
  <c r="H30" i="2" l="1"/>
  <c r="H31" i="2" l="1"/>
  <c r="H32" i="2" l="1"/>
  <c r="H33" i="2" l="1"/>
  <c r="H34" i="2" l="1"/>
  <c r="H35" i="2" l="1"/>
  <c r="H36" i="2" l="1"/>
  <c r="H37" i="2" l="1"/>
  <c r="H38" i="2" l="1"/>
  <c r="H39" i="2" l="1"/>
  <c r="H40" i="2" l="1"/>
  <c r="H41" i="2" l="1"/>
  <c r="H42" i="2" l="1"/>
  <c r="H43" i="2" l="1"/>
  <c r="H44" i="2" l="1"/>
  <c r="H45" i="2" l="1"/>
  <c r="H46" i="2" l="1"/>
  <c r="H47" i="2" l="1"/>
  <c r="H48" i="2" l="1"/>
  <c r="H49" i="2" l="1"/>
  <c r="H50" i="2" l="1"/>
  <c r="H51" i="2" l="1"/>
  <c r="H52" i="2" l="1"/>
  <c r="H53" i="2" l="1"/>
  <c r="H54" i="2" l="1"/>
  <c r="H55" i="2" l="1"/>
  <c r="H56" i="2" l="1"/>
  <c r="H57" i="2" l="1"/>
  <c r="H58" i="2" l="1"/>
  <c r="H59" i="2" l="1"/>
  <c r="H60" i="2" l="1"/>
  <c r="H61" i="2" l="1"/>
  <c r="H62" i="2" l="1"/>
  <c r="H63" i="2" l="1"/>
  <c r="H64" i="2" l="1"/>
  <c r="H65" i="2" l="1"/>
  <c r="H66" i="2" l="1"/>
  <c r="H67" i="2" l="1"/>
  <c r="H68" i="2" l="1"/>
  <c r="H69" i="2" l="1"/>
  <c r="H70" i="2" l="1"/>
  <c r="H71" i="2" l="1"/>
  <c r="H72" i="2" l="1"/>
  <c r="H73" i="2" l="1"/>
  <c r="H74" i="2" l="1"/>
  <c r="H75" i="2" l="1"/>
  <c r="H76" i="2" l="1"/>
  <c r="H77" i="2" l="1"/>
  <c r="H78" i="2" l="1"/>
  <c r="H79" i="2" l="1"/>
  <c r="H80" i="2" l="1"/>
  <c r="H81" i="2" l="1"/>
  <c r="H82" i="2" l="1"/>
  <c r="H83" i="2" l="1"/>
</calcChain>
</file>

<file path=xl/sharedStrings.xml><?xml version="1.0" encoding="utf-8"?>
<sst xmlns="http://schemas.openxmlformats.org/spreadsheetml/2006/main" count="296" uniqueCount="58">
  <si>
    <t># of Entries:</t>
  </si>
  <si>
    <t>Place</t>
  </si>
  <si>
    <t>Handler Name</t>
  </si>
  <si>
    <t>Dog Name</t>
  </si>
  <si>
    <t>Trial:</t>
  </si>
  <si>
    <t>Host:</t>
  </si>
  <si>
    <t>Dates:</t>
  </si>
  <si>
    <t>OPEN Class Only</t>
  </si>
  <si>
    <t>Phone:</t>
  </si>
  <si>
    <t xml:space="preserve">Email: </t>
  </si>
  <si>
    <t>1st Round  OPEN</t>
  </si>
  <si>
    <t>2nd Round OPEN</t>
  </si>
  <si>
    <t>3rd Round OPEN</t>
  </si>
  <si>
    <t>Maximum # of NCA Points:</t>
  </si>
  <si>
    <t>NCA pts.</t>
  </si>
  <si>
    <t>NCA pts</t>
  </si>
  <si>
    <t>Password: Rslts</t>
  </si>
  <si>
    <t>If over 70 entries, please contact the NCA Office</t>
  </si>
  <si>
    <t>Run Pts.</t>
  </si>
  <si>
    <t>Time</t>
  </si>
  <si>
    <t>Enter # of Entries First ↑</t>
  </si>
  <si>
    <t>Nursery Class Only</t>
  </si>
  <si>
    <t>If over 50 entries, please contact the NCA Office</t>
  </si>
  <si>
    <t xml:space="preserve"> Minimum of 4 runs</t>
  </si>
  <si>
    <t xml:space="preserve"> Maximum of 50 runs</t>
  </si>
  <si>
    <t>Intermediate Class Only</t>
  </si>
  <si>
    <t>Novice Class Only</t>
  </si>
  <si>
    <t>Horseback Class Only</t>
  </si>
  <si>
    <r>
      <t xml:space="preserve">Enter ALL Runs  </t>
    </r>
    <r>
      <rPr>
        <b/>
        <sz val="16"/>
        <color theme="0"/>
        <rFont val="Calibri"/>
        <family val="2"/>
        <scheme val="minor"/>
      </rPr>
      <t>(needed to determine voting eligibility)</t>
    </r>
  </si>
  <si>
    <t>Fill out yellow highlighted areas below, then Handler, Dog, Run Pts. &amp; Time</t>
  </si>
  <si>
    <t xml:space="preserve"> #2</t>
  </si>
  <si>
    <t xml:space="preserve"> #3</t>
  </si>
  <si>
    <t xml:space="preserve">Cass County IA Fair </t>
  </si>
  <si>
    <t>Jeff Mundorf</t>
  </si>
  <si>
    <t>July 30,2022</t>
  </si>
  <si>
    <t>712-621-1912</t>
  </si>
  <si>
    <t>jmundorf@netins.net</t>
  </si>
  <si>
    <t>Sonny Mahurin</t>
  </si>
  <si>
    <t>Dillion</t>
  </si>
  <si>
    <t>Pete</t>
  </si>
  <si>
    <t>Brian Brown</t>
  </si>
  <si>
    <t>Zeke</t>
  </si>
  <si>
    <t>Bob Allen</t>
  </si>
  <si>
    <t>Buddy</t>
  </si>
  <si>
    <t>Toast</t>
  </si>
  <si>
    <t>Joey</t>
  </si>
  <si>
    <t>Copper</t>
  </si>
  <si>
    <t>Patty Koller</t>
  </si>
  <si>
    <t>Ose'</t>
  </si>
  <si>
    <t>Grace</t>
  </si>
  <si>
    <t>Colt</t>
  </si>
  <si>
    <t>Millie</t>
  </si>
  <si>
    <t>RT</t>
  </si>
  <si>
    <t>Jamie</t>
  </si>
  <si>
    <t>Pin</t>
  </si>
  <si>
    <t>Sadie</t>
  </si>
  <si>
    <t>Chapz</t>
  </si>
  <si>
    <t>Frey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</si>
</sst>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Garamond"/>
      <family val="1"/>
    </font>
    <font>
      <b/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Franklin Gothic Medium"/>
      <family val="2"/>
    </font>
    <font>
      <sz val="14"/>
      <color theme="1"/>
      <name val="Franklin Gothic Medium"/>
      <family val="2"/>
    </font>
    <font>
      <sz val="14"/>
      <name val="Franklin Gothic Medium"/>
      <family val="2"/>
    </font>
    <font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theme="0" tint="-0.499984740745262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0" tint="-0.499984740745262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indexed="64"/>
      </right>
      <top/>
      <bottom style="dotted">
        <color indexed="64"/>
      </bottom>
      <diagonal/>
    </border>
    <border>
      <left style="dotted">
        <color theme="0" tint="-0.249977111117893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/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5" borderId="5" xfId="0" applyFont="1" applyFill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3" fillId="5" borderId="12" xfId="0" applyNumberFormat="1" applyFont="1" applyFill="1" applyBorder="1" applyAlignment="1">
      <alignment horizontal="center"/>
    </xf>
    <xf numFmtId="1" fontId="7" fillId="0" borderId="7" xfId="0" applyNumberFormat="1" applyFont="1" applyBorder="1"/>
    <xf numFmtId="1" fontId="7" fillId="0" borderId="4" xfId="0" applyNumberFormat="1" applyFont="1" applyBorder="1"/>
    <xf numFmtId="1" fontId="7" fillId="0" borderId="9" xfId="0" applyNumberFormat="1" applyFont="1" applyBorder="1" applyAlignment="1">
      <alignment horizontal="center"/>
    </xf>
    <xf numFmtId="0" fontId="7" fillId="0" borderId="6" xfId="0" applyFont="1" applyBorder="1"/>
    <xf numFmtId="1" fontId="7" fillId="0" borderId="6" xfId="0" applyNumberFormat="1" applyFont="1" applyBorder="1"/>
    <xf numFmtId="0" fontId="0" fillId="3" borderId="0" xfId="0" applyFill="1" applyAlignment="1">
      <alignment horizontal="center"/>
    </xf>
    <xf numFmtId="0" fontId="7" fillId="0" borderId="6" xfId="0" applyFont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9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/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left"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" fontId="7" fillId="0" borderId="11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6" fillId="0" borderId="0" xfId="0" applyFont="1"/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Border="1"/>
    <xf numFmtId="1" fontId="8" fillId="0" borderId="14" xfId="0" applyNumberFormat="1" applyFont="1" applyBorder="1"/>
    <xf numFmtId="1" fontId="8" fillId="0" borderId="17" xfId="0" applyNumberFormat="1" applyFont="1" applyBorder="1" applyAlignment="1">
      <alignment horizontal="center"/>
    </xf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7" xfId="0" applyNumberFormat="1" applyFont="1" applyBorder="1"/>
    <xf numFmtId="1" fontId="3" fillId="5" borderId="2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3" fillId="0" borderId="21" xfId="0" applyNumberFormat="1" applyFont="1" applyBorder="1" applyAlignment="1">
      <alignment horizontal="center"/>
    </xf>
    <xf numFmtId="0" fontId="3" fillId="2" borderId="18" xfId="0" applyFont="1" applyFill="1" applyBorder="1"/>
    <xf numFmtId="0" fontId="3" fillId="2" borderId="22" xfId="0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6" fillId="0" borderId="0" xfId="0" applyNumberFormat="1" applyFont="1" applyAlignment="1">
      <alignment horizontal="left"/>
    </xf>
    <xf numFmtId="0" fontId="5" fillId="9" borderId="0" xfId="0" applyFont="1" applyFill="1" applyAlignment="1">
      <alignment vertical="center"/>
    </xf>
    <xf numFmtId="0" fontId="0" fillId="9" borderId="0" xfId="0" applyFill="1" applyAlignment="1">
      <alignment horizontal="center"/>
    </xf>
    <xf numFmtId="0" fontId="5" fillId="10" borderId="0" xfId="0" applyFont="1" applyFill="1" applyAlignment="1">
      <alignment vertical="center"/>
    </xf>
    <xf numFmtId="0" fontId="0" fillId="10" borderId="0" xfId="0" applyFill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0" fillId="11" borderId="0" xfId="0" applyFill="1" applyAlignment="1">
      <alignment horizontal="center"/>
    </xf>
    <xf numFmtId="0" fontId="5" fillId="12" borderId="0" xfId="0" applyFont="1" applyFill="1" applyAlignment="1">
      <alignment vertical="center"/>
    </xf>
    <xf numFmtId="0" fontId="0" fillId="1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7" fillId="7" borderId="7" xfId="0" applyFont="1" applyFill="1" applyBorder="1" applyProtection="1">
      <protection locked="0"/>
    </xf>
    <xf numFmtId="0" fontId="3" fillId="7" borderId="7" xfId="0" quotePrefix="1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Protection="1"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6" borderId="7" xfId="0" applyFont="1" applyFill="1" applyBorder="1" applyProtection="1">
      <protection locked="0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Protection="1"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8" fillId="8" borderId="13" xfId="0" applyFont="1" applyFill="1" applyBorder="1" applyProtection="1"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8" fillId="8" borderId="14" xfId="0" applyFont="1" applyFill="1" applyBorder="1" applyProtection="1">
      <protection locked="0"/>
    </xf>
    <xf numFmtId="0" fontId="8" fillId="8" borderId="14" xfId="0" applyFont="1" applyFill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0" fontId="7" fillId="6" borderId="4" xfId="0" applyNumberFormat="1" applyFont="1" applyFill="1" applyBorder="1" applyAlignment="1" applyProtection="1">
      <alignment horizontal="center"/>
      <protection locked="0"/>
    </xf>
    <xf numFmtId="20" fontId="8" fillId="8" borderId="14" xfId="0" applyNumberFormat="1" applyFont="1" applyFill="1" applyBorder="1" applyAlignment="1" applyProtection="1">
      <alignment horizontal="center"/>
      <protection locked="0"/>
    </xf>
    <xf numFmtId="20" fontId="3" fillId="7" borderId="4" xfId="0" applyNumberFormat="1" applyFont="1" applyFill="1" applyBorder="1" applyAlignment="1" applyProtection="1">
      <alignment horizontal="center"/>
      <protection locked="0"/>
    </xf>
    <xf numFmtId="20" fontId="3" fillId="7" borderId="7" xfId="0" quotePrefix="1" applyNumberFormat="1" applyFont="1" applyFill="1" applyBorder="1" applyAlignment="1" applyProtection="1">
      <alignment horizontal="center"/>
      <protection locked="0"/>
    </xf>
    <xf numFmtId="20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0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9696"/>
      <color rgb="FFFB5F5F"/>
      <color rgb="FFBF95DF"/>
      <color rgb="FFEDF1F9"/>
      <color rgb="FFCCFFFF"/>
      <color rgb="FFFFF8E5"/>
      <color rgb="FFEFF6FB"/>
      <color rgb="FFF2F8EE"/>
      <color rgb="FFE5FFE6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CF64-2CDE-4870-8086-8748341C1E7E}">
  <sheetPr>
    <tabColor theme="9" tint="0.39997558519241921"/>
  </sheetPr>
  <dimension ref="A1:U83"/>
  <sheetViews>
    <sheetView topLeftCell="A10" zoomScaleNormal="100" workbookViewId="0">
      <selection activeCell="A12" sqref="A12:F23"/>
    </sheetView>
  </sheetViews>
  <sheetFormatPr defaultColWidth="8.83984375"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37" t="s">
        <v>16</v>
      </c>
      <c r="B1" s="62" t="s">
        <v>7</v>
      </c>
      <c r="C1" s="63"/>
      <c r="D1" s="63"/>
      <c r="E1" s="63"/>
      <c r="F1" s="39" t="s">
        <v>17</v>
      </c>
    </row>
    <row r="2" spans="1:21" ht="30.6" x14ac:dyDescent="1.1000000000000001">
      <c r="A2" s="32"/>
      <c r="B2" s="21" t="s">
        <v>29</v>
      </c>
      <c r="C2" s="21"/>
      <c r="D2" s="21"/>
      <c r="E2" s="21"/>
      <c r="F2" s="22"/>
      <c r="G2" s="21"/>
      <c r="H2" s="23"/>
      <c r="I2" s="24"/>
      <c r="J2" s="29"/>
      <c r="K2" s="29"/>
    </row>
    <row r="3" spans="1:21" ht="30.6" x14ac:dyDescent="1.1000000000000001">
      <c r="A3" s="33"/>
      <c r="B3" s="30" t="s">
        <v>28</v>
      </c>
      <c r="C3" s="34"/>
      <c r="D3" s="34"/>
      <c r="E3" s="34"/>
      <c r="F3" s="34"/>
      <c r="G3" s="21"/>
      <c r="H3" s="26"/>
    </row>
    <row r="4" spans="1:21" ht="18.75" customHeight="1" x14ac:dyDescent="1.1000000000000001">
      <c r="A4" s="31"/>
      <c r="B4" s="38"/>
      <c r="C4" s="27"/>
      <c r="D4" s="27"/>
      <c r="E4" s="27"/>
      <c r="F4" s="27"/>
      <c r="G4" s="25"/>
      <c r="H4" s="26"/>
    </row>
    <row r="5" spans="1:21" ht="18.3" x14ac:dyDescent="0.7">
      <c r="A5" s="8" t="s">
        <v>4</v>
      </c>
      <c r="B5" s="95" t="s">
        <v>32</v>
      </c>
      <c r="C5" s="6" t="s">
        <v>6</v>
      </c>
      <c r="D5" s="91" t="s">
        <v>34</v>
      </c>
      <c r="E5" s="92"/>
      <c r="H5" s="1"/>
    </row>
    <row r="6" spans="1:21" ht="18.3" x14ac:dyDescent="0.7">
      <c r="A6" s="8" t="s">
        <v>5</v>
      </c>
      <c r="B6" s="95" t="s">
        <v>33</v>
      </c>
      <c r="C6" s="6" t="s">
        <v>8</v>
      </c>
      <c r="D6" s="93" t="s">
        <v>35</v>
      </c>
      <c r="E6" s="94"/>
      <c r="H6" s="35" t="s">
        <v>4</v>
      </c>
      <c r="I6" s="35" t="str">
        <f>B5</f>
        <v xml:space="preserve">Cass County IA Fair </v>
      </c>
      <c r="J6" s="70" t="s">
        <v>30</v>
      </c>
      <c r="K6" s="6"/>
      <c r="L6" s="3"/>
      <c r="N6" s="3"/>
      <c r="O6" s="6" t="s">
        <v>4</v>
      </c>
      <c r="P6" s="35" t="str">
        <f>B5</f>
        <v xml:space="preserve">Cass County IA Fair </v>
      </c>
      <c r="Q6" s="70" t="s">
        <v>31</v>
      </c>
      <c r="R6" s="6"/>
      <c r="S6" s="6"/>
      <c r="T6" s="3"/>
    </row>
    <row r="7" spans="1:21" ht="18.3" x14ac:dyDescent="0.7">
      <c r="A7" s="8"/>
      <c r="B7" s="3"/>
      <c r="C7" s="6" t="s">
        <v>9</v>
      </c>
      <c r="D7" s="93" t="s">
        <v>36</v>
      </c>
      <c r="E7" s="94"/>
      <c r="H7" s="1"/>
      <c r="I7" s="3"/>
      <c r="J7" s="6"/>
      <c r="K7" s="6"/>
      <c r="L7" s="6"/>
      <c r="M7" s="3"/>
      <c r="N7" s="3"/>
      <c r="O7" s="6"/>
      <c r="P7" s="3"/>
    </row>
    <row r="8" spans="1:21" ht="18.3" x14ac:dyDescent="0.7">
      <c r="A8" s="2"/>
      <c r="B8" s="4" t="s">
        <v>10</v>
      </c>
      <c r="H8" s="1"/>
      <c r="I8" s="4" t="s">
        <v>11</v>
      </c>
      <c r="P8" s="4" t="s">
        <v>12</v>
      </c>
    </row>
    <row r="9" spans="1:21" ht="23.1" x14ac:dyDescent="0.85">
      <c r="A9" s="2"/>
      <c r="B9" s="28" t="s">
        <v>0</v>
      </c>
      <c r="C9" s="40">
        <v>11</v>
      </c>
      <c r="D9" s="7" t="s">
        <v>23</v>
      </c>
      <c r="E9" s="7"/>
      <c r="H9" s="1"/>
      <c r="I9" s="28" t="s">
        <v>0</v>
      </c>
      <c r="J9" s="40">
        <v>0</v>
      </c>
      <c r="K9" s="7" t="s">
        <v>23</v>
      </c>
      <c r="L9" s="7"/>
      <c r="P9" s="28" t="s">
        <v>0</v>
      </c>
      <c r="Q9" s="40">
        <v>0</v>
      </c>
      <c r="R9" s="7" t="s">
        <v>23</v>
      </c>
      <c r="S9" s="7"/>
    </row>
    <row r="10" spans="1:21" ht="15.6" x14ac:dyDescent="0.6">
      <c r="A10" s="9"/>
      <c r="B10" s="7" t="s">
        <v>13</v>
      </c>
      <c r="C10" s="9">
        <f>C9*30</f>
        <v>330</v>
      </c>
      <c r="D10" s="59" t="s">
        <v>24</v>
      </c>
      <c r="E10" s="9"/>
      <c r="F10" s="7"/>
      <c r="G10" s="7"/>
      <c r="H10" s="10"/>
      <c r="I10" s="7" t="s">
        <v>13</v>
      </c>
      <c r="J10" s="9">
        <f>J9*30</f>
        <v>0</v>
      </c>
      <c r="K10" s="59" t="s">
        <v>24</v>
      </c>
      <c r="L10" s="9"/>
      <c r="M10" s="7"/>
      <c r="N10" s="7"/>
      <c r="O10" s="10"/>
      <c r="P10" s="7" t="s">
        <v>13</v>
      </c>
      <c r="Q10" s="9">
        <f>Q9*30</f>
        <v>0</v>
      </c>
      <c r="R10" s="59" t="s">
        <v>24</v>
      </c>
      <c r="S10" s="9"/>
      <c r="T10" s="7"/>
      <c r="U10" s="7"/>
    </row>
    <row r="11" spans="1:21" x14ac:dyDescent="0.55000000000000004">
      <c r="A11" s="2"/>
      <c r="H11" s="1"/>
    </row>
    <row r="12" spans="1:21" ht="18.600000000000001" thickBot="1" x14ac:dyDescent="0.75">
      <c r="A12" s="13" t="s">
        <v>1</v>
      </c>
      <c r="B12" s="52" t="s">
        <v>2</v>
      </c>
      <c r="C12" s="53" t="s">
        <v>3</v>
      </c>
      <c r="D12" s="58" t="s">
        <v>18</v>
      </c>
      <c r="E12" s="53" t="s">
        <v>19</v>
      </c>
      <c r="F12" s="11" t="s">
        <v>14</v>
      </c>
      <c r="G12" s="3"/>
      <c r="H12" s="54" t="s">
        <v>1</v>
      </c>
      <c r="I12" s="55" t="s">
        <v>2</v>
      </c>
      <c r="J12" s="56" t="s">
        <v>3</v>
      </c>
      <c r="K12" s="58" t="s">
        <v>18</v>
      </c>
      <c r="L12" s="53" t="s">
        <v>19</v>
      </c>
      <c r="M12" s="57" t="s">
        <v>15</v>
      </c>
      <c r="N12" s="3"/>
      <c r="O12" s="43" t="s">
        <v>1</v>
      </c>
      <c r="P12" s="44" t="s">
        <v>2</v>
      </c>
      <c r="Q12" s="45" t="s">
        <v>3</v>
      </c>
      <c r="R12" s="58" t="s">
        <v>18</v>
      </c>
      <c r="S12" s="53" t="s">
        <v>19</v>
      </c>
      <c r="T12" s="46" t="s">
        <v>15</v>
      </c>
    </row>
    <row r="13" spans="1:21" ht="18.3" x14ac:dyDescent="0.7">
      <c r="A13" s="47">
        <v>1</v>
      </c>
      <c r="B13" s="71" t="s">
        <v>37</v>
      </c>
      <c r="C13" s="72" t="s">
        <v>38</v>
      </c>
      <c r="D13" s="72">
        <v>210</v>
      </c>
      <c r="E13" s="99">
        <v>0.18263888888888891</v>
      </c>
      <c r="F13" s="48">
        <f>IF((C9&lt;4),0,C10)</f>
        <v>330</v>
      </c>
      <c r="G13" s="3"/>
      <c r="H13" s="36">
        <v>1</v>
      </c>
      <c r="I13" s="77" t="s">
        <v>20</v>
      </c>
      <c r="J13" s="78"/>
      <c r="K13" s="78"/>
      <c r="L13" s="78"/>
      <c r="M13" s="14">
        <f>IF((J9&lt;4),0,J10)</f>
        <v>0</v>
      </c>
      <c r="N13" s="3"/>
      <c r="O13" s="64">
        <v>1</v>
      </c>
      <c r="P13" s="85" t="s">
        <v>20</v>
      </c>
      <c r="Q13" s="86"/>
      <c r="R13" s="86"/>
      <c r="S13" s="86"/>
      <c r="T13" s="41">
        <f>IF((Q9&lt;4),0,Q10)</f>
        <v>0</v>
      </c>
    </row>
    <row r="14" spans="1:21" ht="18.3" x14ac:dyDescent="0.7">
      <c r="A14" s="49">
        <v>2</v>
      </c>
      <c r="B14" s="73" t="s">
        <v>37</v>
      </c>
      <c r="C14" s="74" t="s">
        <v>39</v>
      </c>
      <c r="D14" s="74">
        <v>210</v>
      </c>
      <c r="E14" s="98">
        <v>0.27569444444444446</v>
      </c>
      <c r="F14" s="50">
        <f>IF((F13-100)&lt;1,0,F13-100)</f>
        <v>230</v>
      </c>
      <c r="G14" s="3"/>
      <c r="H14" s="12">
        <v>2</v>
      </c>
      <c r="I14" s="79"/>
      <c r="J14" s="80"/>
      <c r="K14" s="80"/>
      <c r="L14" s="80"/>
      <c r="M14" s="15">
        <f t="shared" ref="M14:M16" si="0">IF((M13-100)&lt;1,0,M13-100)</f>
        <v>0</v>
      </c>
      <c r="N14" s="3"/>
      <c r="O14" s="65">
        <v>2</v>
      </c>
      <c r="P14" s="87"/>
      <c r="Q14" s="88"/>
      <c r="R14" s="88"/>
      <c r="S14" s="88"/>
      <c r="T14" s="42">
        <f>IF((T13-100)&lt;1,0,T13-100)</f>
        <v>0</v>
      </c>
    </row>
    <row r="15" spans="1:21" ht="18.3" x14ac:dyDescent="0.7">
      <c r="A15" s="51">
        <v>3</v>
      </c>
      <c r="B15" s="73" t="s">
        <v>40</v>
      </c>
      <c r="C15" s="74" t="s">
        <v>41</v>
      </c>
      <c r="D15" s="74">
        <v>210</v>
      </c>
      <c r="E15" s="98">
        <v>0.29097222222222224</v>
      </c>
      <c r="F15" s="50">
        <f>IF((F14-100)&lt;1,0,F14-100)</f>
        <v>130</v>
      </c>
      <c r="G15" s="3"/>
      <c r="H15" s="12">
        <v>3</v>
      </c>
      <c r="I15" s="79"/>
      <c r="J15" s="80"/>
      <c r="K15" s="80"/>
      <c r="L15" s="96"/>
      <c r="M15" s="15">
        <f t="shared" si="0"/>
        <v>0</v>
      </c>
      <c r="N15" s="3"/>
      <c r="O15" s="65">
        <v>3</v>
      </c>
      <c r="P15" s="87"/>
      <c r="Q15" s="88"/>
      <c r="R15" s="88"/>
      <c r="S15" s="97"/>
      <c r="T15" s="42">
        <f t="shared" ref="T15:T78" si="1">IF((T14-100)&lt;1,0,T14-100)</f>
        <v>0</v>
      </c>
    </row>
    <row r="16" spans="1:21" ht="18.3" x14ac:dyDescent="0.7">
      <c r="A16" s="49">
        <v>4</v>
      </c>
      <c r="B16" s="73" t="s">
        <v>42</v>
      </c>
      <c r="C16" s="74" t="s">
        <v>43</v>
      </c>
      <c r="D16" s="74">
        <v>210</v>
      </c>
      <c r="E16" s="98">
        <v>0.29375000000000001</v>
      </c>
      <c r="F16" s="50">
        <f t="shared" ref="F16:F79" si="2">IF((F15-100)&lt;1,0,F15-100)</f>
        <v>30</v>
      </c>
      <c r="G16" s="3"/>
      <c r="H16" s="12">
        <v>4</v>
      </c>
      <c r="I16" s="79"/>
      <c r="J16" s="80"/>
      <c r="K16" s="80"/>
      <c r="L16" s="80"/>
      <c r="M16" s="15">
        <f t="shared" si="0"/>
        <v>0</v>
      </c>
      <c r="N16" s="3"/>
      <c r="O16" s="65">
        <v>4</v>
      </c>
      <c r="P16" s="87"/>
      <c r="Q16" s="88"/>
      <c r="R16" s="88"/>
      <c r="S16" s="88"/>
      <c r="T16" s="42">
        <f t="shared" si="1"/>
        <v>0</v>
      </c>
    </row>
    <row r="17" spans="1:20" ht="18.3" x14ac:dyDescent="0.7">
      <c r="A17" s="51">
        <f t="shared" ref="A17:A48" si="3">IF(A16&lt;$C$9,(A16+1),"")</f>
        <v>5</v>
      </c>
      <c r="B17" s="75" t="s">
        <v>37</v>
      </c>
      <c r="C17" s="76" t="s">
        <v>44</v>
      </c>
      <c r="D17" s="76">
        <v>190</v>
      </c>
      <c r="E17" s="100">
        <v>0.31111111111111112</v>
      </c>
      <c r="F17" s="50">
        <f t="shared" si="2"/>
        <v>0</v>
      </c>
      <c r="G17" s="3"/>
      <c r="H17" s="12" t="str">
        <f>IF(H16&lt;$J$9,(H16+1),"")</f>
        <v/>
      </c>
      <c r="I17" s="81"/>
      <c r="J17" s="82"/>
      <c r="K17" s="82"/>
      <c r="L17" s="82"/>
      <c r="M17" s="15">
        <f>IF((M16-100)&lt;1,0,M16-100)</f>
        <v>0</v>
      </c>
      <c r="N17" s="3"/>
      <c r="O17" s="65" t="str">
        <f>IF(O16&lt;$Q$9, (O16+1),"")</f>
        <v/>
      </c>
      <c r="P17" s="89"/>
      <c r="Q17" s="90"/>
      <c r="R17" s="90"/>
      <c r="S17" s="90"/>
      <c r="T17" s="42">
        <f t="shared" si="1"/>
        <v>0</v>
      </c>
    </row>
    <row r="18" spans="1:20" ht="18.3" x14ac:dyDescent="0.7">
      <c r="A18" s="51">
        <f t="shared" si="3"/>
        <v>6</v>
      </c>
      <c r="B18" s="75" t="s">
        <v>42</v>
      </c>
      <c r="C18" s="76" t="s">
        <v>45</v>
      </c>
      <c r="D18" s="76">
        <v>170</v>
      </c>
      <c r="E18" s="100">
        <v>0.33333333333333331</v>
      </c>
      <c r="F18" s="50">
        <f t="shared" si="2"/>
        <v>0</v>
      </c>
      <c r="G18" s="3"/>
      <c r="H18" s="12" t="str">
        <f t="shared" ref="H18:H81" si="4">IF(H17&lt;$J$9,(H17+1),"")</f>
        <v/>
      </c>
      <c r="I18" s="83"/>
      <c r="J18" s="82"/>
      <c r="K18" s="82"/>
      <c r="L18" s="82"/>
      <c r="M18" s="15">
        <f t="shared" ref="M18:M81" si="5">IF((M17-100)&lt;1,0,M17-100)</f>
        <v>0</v>
      </c>
      <c r="N18" s="3"/>
      <c r="O18" s="65" t="str">
        <f t="shared" ref="O18:O81" si="6">IF(O17&lt;$Q$9, (O17+1),"")</f>
        <v/>
      </c>
      <c r="P18" s="89"/>
      <c r="Q18" s="90"/>
      <c r="R18" s="90"/>
      <c r="S18" s="90"/>
      <c r="T18" s="42">
        <f t="shared" si="1"/>
        <v>0</v>
      </c>
    </row>
    <row r="19" spans="1:20" ht="18.3" x14ac:dyDescent="0.7">
      <c r="A19" s="51">
        <f t="shared" si="3"/>
        <v>7</v>
      </c>
      <c r="B19" s="75" t="s">
        <v>33</v>
      </c>
      <c r="C19" s="76" t="s">
        <v>46</v>
      </c>
      <c r="D19" s="76">
        <v>140</v>
      </c>
      <c r="E19" s="100">
        <v>0.33333333333333331</v>
      </c>
      <c r="F19" s="50">
        <f t="shared" si="2"/>
        <v>0</v>
      </c>
      <c r="G19" s="3"/>
      <c r="H19" s="12" t="str">
        <f t="shared" si="4"/>
        <v/>
      </c>
      <c r="I19" s="81"/>
      <c r="J19" s="82"/>
      <c r="K19" s="82"/>
      <c r="L19" s="82"/>
      <c r="M19" s="15">
        <f t="shared" si="5"/>
        <v>0</v>
      </c>
      <c r="N19" s="3"/>
      <c r="O19" s="65" t="str">
        <f t="shared" si="6"/>
        <v/>
      </c>
      <c r="P19" s="89"/>
      <c r="Q19" s="90"/>
      <c r="R19" s="90"/>
      <c r="S19" s="90"/>
      <c r="T19" s="42">
        <f t="shared" si="1"/>
        <v>0</v>
      </c>
    </row>
    <row r="20" spans="1:20" ht="18.3" x14ac:dyDescent="0.7">
      <c r="A20" s="51">
        <f t="shared" si="3"/>
        <v>8</v>
      </c>
      <c r="B20" s="75" t="s">
        <v>47</v>
      </c>
      <c r="C20" s="76" t="s">
        <v>48</v>
      </c>
      <c r="D20" s="76">
        <v>120</v>
      </c>
      <c r="E20" s="100">
        <v>0.33333333333333331</v>
      </c>
      <c r="F20" s="50">
        <f t="shared" si="2"/>
        <v>0</v>
      </c>
      <c r="G20" s="3"/>
      <c r="H20" s="12" t="str">
        <f t="shared" si="4"/>
        <v/>
      </c>
      <c r="I20" s="83"/>
      <c r="J20" s="82"/>
      <c r="K20" s="82"/>
      <c r="L20" s="82"/>
      <c r="M20" s="15">
        <f t="shared" si="5"/>
        <v>0</v>
      </c>
      <c r="N20" s="3"/>
      <c r="O20" s="65" t="str">
        <f t="shared" si="6"/>
        <v/>
      </c>
      <c r="P20" s="89"/>
      <c r="Q20" s="90"/>
      <c r="R20" s="90"/>
      <c r="S20" s="90"/>
      <c r="T20" s="42">
        <f t="shared" si="1"/>
        <v>0</v>
      </c>
    </row>
    <row r="21" spans="1:20" ht="18.3" x14ac:dyDescent="0.7">
      <c r="A21" s="51">
        <f t="shared" si="3"/>
        <v>9</v>
      </c>
      <c r="B21" s="75" t="s">
        <v>42</v>
      </c>
      <c r="C21" s="76" t="s">
        <v>49</v>
      </c>
      <c r="D21" s="76">
        <v>100</v>
      </c>
      <c r="E21" s="100">
        <v>0.33333333333333331</v>
      </c>
      <c r="F21" s="50">
        <f t="shared" si="2"/>
        <v>0</v>
      </c>
      <c r="G21" s="3"/>
      <c r="H21" s="12" t="str">
        <f t="shared" si="4"/>
        <v/>
      </c>
      <c r="I21" s="84"/>
      <c r="J21" s="82"/>
      <c r="K21" s="82"/>
      <c r="L21" s="82"/>
      <c r="M21" s="15">
        <f t="shared" si="5"/>
        <v>0</v>
      </c>
      <c r="N21" s="3"/>
      <c r="O21" s="65" t="str">
        <f t="shared" si="6"/>
        <v/>
      </c>
      <c r="P21" s="89"/>
      <c r="Q21" s="90"/>
      <c r="R21" s="90"/>
      <c r="S21" s="90"/>
      <c r="T21" s="42">
        <f t="shared" si="1"/>
        <v>0</v>
      </c>
    </row>
    <row r="22" spans="1:20" ht="18.3" x14ac:dyDescent="0.7">
      <c r="A22" s="51">
        <f t="shared" si="3"/>
        <v>10</v>
      </c>
      <c r="B22" s="75" t="s">
        <v>33</v>
      </c>
      <c r="C22" s="76" t="s">
        <v>50</v>
      </c>
      <c r="D22" s="76">
        <v>50</v>
      </c>
      <c r="E22" s="100">
        <v>0.33333333333333331</v>
      </c>
      <c r="F22" s="50">
        <f t="shared" si="2"/>
        <v>0</v>
      </c>
      <c r="G22" s="3"/>
      <c r="H22" s="12" t="str">
        <f t="shared" si="4"/>
        <v/>
      </c>
      <c r="I22" s="84"/>
      <c r="J22" s="82"/>
      <c r="K22" s="82"/>
      <c r="L22" s="82"/>
      <c r="M22" s="15">
        <f t="shared" si="5"/>
        <v>0</v>
      </c>
      <c r="N22" s="3"/>
      <c r="O22" s="65" t="str">
        <f t="shared" si="6"/>
        <v/>
      </c>
      <c r="P22" s="89"/>
      <c r="Q22" s="90"/>
      <c r="R22" s="90"/>
      <c r="S22" s="90"/>
      <c r="T22" s="42">
        <f t="shared" si="1"/>
        <v>0</v>
      </c>
    </row>
    <row r="23" spans="1:20" ht="18.3" x14ac:dyDescent="0.7">
      <c r="A23" s="51">
        <f t="shared" si="3"/>
        <v>11</v>
      </c>
      <c r="B23" s="75" t="s">
        <v>40</v>
      </c>
      <c r="C23" s="76" t="s">
        <v>51</v>
      </c>
      <c r="D23" s="76" t="s">
        <v>52</v>
      </c>
      <c r="E23" s="100">
        <v>0.33333333333333331</v>
      </c>
      <c r="F23" s="50">
        <f t="shared" si="2"/>
        <v>0</v>
      </c>
      <c r="G23" s="3"/>
      <c r="H23" s="12" t="str">
        <f t="shared" si="4"/>
        <v/>
      </c>
      <c r="I23" s="84"/>
      <c r="J23" s="82"/>
      <c r="K23" s="82"/>
      <c r="L23" s="82"/>
      <c r="M23" s="15">
        <f t="shared" si="5"/>
        <v>0</v>
      </c>
      <c r="N23" s="3"/>
      <c r="O23" s="65" t="str">
        <f t="shared" si="6"/>
        <v/>
      </c>
      <c r="P23" s="89"/>
      <c r="Q23" s="90"/>
      <c r="R23" s="90"/>
      <c r="S23" s="90"/>
      <c r="T23" s="42">
        <f t="shared" si="1"/>
        <v>0</v>
      </c>
    </row>
    <row r="24" spans="1:20" ht="18.3" x14ac:dyDescent="0.7">
      <c r="A24" s="51" t="str">
        <f t="shared" si="3"/>
        <v/>
      </c>
      <c r="B24" s="75"/>
      <c r="C24" s="76"/>
      <c r="D24" s="76"/>
      <c r="E24" s="76"/>
      <c r="F24" s="50">
        <f t="shared" si="2"/>
        <v>0</v>
      </c>
      <c r="G24" s="3"/>
      <c r="H24" s="12" t="str">
        <f t="shared" si="4"/>
        <v/>
      </c>
      <c r="I24" s="84"/>
      <c r="J24" s="82"/>
      <c r="K24" s="82"/>
      <c r="L24" s="82"/>
      <c r="M24" s="15">
        <f t="shared" si="5"/>
        <v>0</v>
      </c>
      <c r="N24" s="3"/>
      <c r="O24" s="65" t="str">
        <f t="shared" si="6"/>
        <v/>
      </c>
      <c r="P24" s="89"/>
      <c r="Q24" s="90"/>
      <c r="R24" s="90"/>
      <c r="S24" s="90"/>
      <c r="T24" s="42">
        <f t="shared" si="1"/>
        <v>0</v>
      </c>
    </row>
    <row r="25" spans="1:20" ht="18.3" x14ac:dyDescent="0.7">
      <c r="A25" s="51" t="str">
        <f t="shared" si="3"/>
        <v/>
      </c>
      <c r="B25" s="75"/>
      <c r="C25" s="76"/>
      <c r="D25" s="76"/>
      <c r="E25" s="76"/>
      <c r="F25" s="50">
        <f t="shared" si="2"/>
        <v>0</v>
      </c>
      <c r="G25" s="3"/>
      <c r="H25" s="12" t="str">
        <f t="shared" si="4"/>
        <v/>
      </c>
      <c r="I25" s="84"/>
      <c r="J25" s="82"/>
      <c r="K25" s="82"/>
      <c r="L25" s="82"/>
      <c r="M25" s="15">
        <f t="shared" si="5"/>
        <v>0</v>
      </c>
      <c r="N25" s="3"/>
      <c r="O25" s="65" t="str">
        <f t="shared" si="6"/>
        <v/>
      </c>
      <c r="P25" s="89"/>
      <c r="Q25" s="90"/>
      <c r="R25" s="90"/>
      <c r="S25" s="90"/>
      <c r="T25" s="42">
        <f t="shared" si="1"/>
        <v>0</v>
      </c>
    </row>
    <row r="26" spans="1:20" ht="18.3" x14ac:dyDescent="0.7">
      <c r="A26" s="51" t="str">
        <f t="shared" si="3"/>
        <v/>
      </c>
      <c r="B26" s="75"/>
      <c r="C26" s="76"/>
      <c r="D26" s="76"/>
      <c r="E26" s="76"/>
      <c r="F26" s="50">
        <f t="shared" si="2"/>
        <v>0</v>
      </c>
      <c r="G26" s="3"/>
      <c r="H26" s="12" t="str">
        <f t="shared" si="4"/>
        <v/>
      </c>
      <c r="I26" s="84"/>
      <c r="J26" s="82"/>
      <c r="K26" s="82"/>
      <c r="L26" s="82"/>
      <c r="M26" s="15">
        <f t="shared" si="5"/>
        <v>0</v>
      </c>
      <c r="N26" s="3"/>
      <c r="O26" s="65" t="str">
        <f t="shared" si="6"/>
        <v/>
      </c>
      <c r="P26" s="89"/>
      <c r="Q26" s="90"/>
      <c r="R26" s="90"/>
      <c r="S26" s="90"/>
      <c r="T26" s="42">
        <f t="shared" si="1"/>
        <v>0</v>
      </c>
    </row>
    <row r="27" spans="1:20" ht="18.3" x14ac:dyDescent="0.7">
      <c r="A27" s="51" t="str">
        <f t="shared" si="3"/>
        <v/>
      </c>
      <c r="B27" s="75"/>
      <c r="C27" s="76"/>
      <c r="D27" s="76"/>
      <c r="E27" s="76"/>
      <c r="F27" s="50">
        <f t="shared" si="2"/>
        <v>0</v>
      </c>
      <c r="G27" s="3"/>
      <c r="H27" s="12" t="str">
        <f t="shared" si="4"/>
        <v/>
      </c>
      <c r="I27" s="84"/>
      <c r="J27" s="82"/>
      <c r="K27" s="82"/>
      <c r="L27" s="82"/>
      <c r="M27" s="15">
        <f t="shared" si="5"/>
        <v>0</v>
      </c>
      <c r="N27" s="3"/>
      <c r="O27" s="65" t="str">
        <f t="shared" si="6"/>
        <v/>
      </c>
      <c r="P27" s="89"/>
      <c r="Q27" s="90"/>
      <c r="R27" s="90"/>
      <c r="S27" s="90"/>
      <c r="T27" s="42">
        <f t="shared" si="1"/>
        <v>0</v>
      </c>
    </row>
    <row r="28" spans="1:20" ht="18.3" x14ac:dyDescent="0.7">
      <c r="A28" s="51" t="str">
        <f t="shared" si="3"/>
        <v/>
      </c>
      <c r="B28" s="75"/>
      <c r="C28" s="76"/>
      <c r="D28" s="76"/>
      <c r="E28" s="76"/>
      <c r="F28" s="50">
        <f t="shared" si="2"/>
        <v>0</v>
      </c>
      <c r="G28" s="3"/>
      <c r="H28" s="12" t="str">
        <f t="shared" si="4"/>
        <v/>
      </c>
      <c r="I28" s="84"/>
      <c r="J28" s="82"/>
      <c r="K28" s="82"/>
      <c r="L28" s="82"/>
      <c r="M28" s="15">
        <f t="shared" si="5"/>
        <v>0</v>
      </c>
      <c r="N28" s="3"/>
      <c r="O28" s="65" t="str">
        <f t="shared" si="6"/>
        <v/>
      </c>
      <c r="P28" s="89"/>
      <c r="Q28" s="90"/>
      <c r="R28" s="90"/>
      <c r="S28" s="90"/>
      <c r="T28" s="42">
        <f t="shared" si="1"/>
        <v>0</v>
      </c>
    </row>
    <row r="29" spans="1:20" ht="18.3" x14ac:dyDescent="0.7">
      <c r="A29" s="51" t="str">
        <f t="shared" si="3"/>
        <v/>
      </c>
      <c r="B29" s="75"/>
      <c r="C29" s="76"/>
      <c r="D29" s="76"/>
      <c r="E29" s="76"/>
      <c r="F29" s="50">
        <f t="shared" si="2"/>
        <v>0</v>
      </c>
      <c r="G29" s="3"/>
      <c r="H29" s="12" t="str">
        <f t="shared" si="4"/>
        <v/>
      </c>
      <c r="I29" s="84"/>
      <c r="J29" s="82"/>
      <c r="K29" s="82"/>
      <c r="L29" s="82"/>
      <c r="M29" s="15">
        <f t="shared" si="5"/>
        <v>0</v>
      </c>
      <c r="N29" s="3"/>
      <c r="O29" s="65" t="str">
        <f t="shared" si="6"/>
        <v/>
      </c>
      <c r="P29" s="89"/>
      <c r="Q29" s="90"/>
      <c r="R29" s="90"/>
      <c r="S29" s="90"/>
      <c r="T29" s="42">
        <f t="shared" si="1"/>
        <v>0</v>
      </c>
    </row>
    <row r="30" spans="1:20" ht="18.3" x14ac:dyDescent="0.7">
      <c r="A30" s="51" t="str">
        <f t="shared" si="3"/>
        <v/>
      </c>
      <c r="B30" s="75"/>
      <c r="C30" s="76"/>
      <c r="D30" s="76"/>
      <c r="E30" s="76"/>
      <c r="F30" s="50">
        <f t="shared" si="2"/>
        <v>0</v>
      </c>
      <c r="G30" s="3"/>
      <c r="H30" s="12" t="str">
        <f t="shared" si="4"/>
        <v/>
      </c>
      <c r="I30" s="84"/>
      <c r="J30" s="82"/>
      <c r="K30" s="82"/>
      <c r="L30" s="82"/>
      <c r="M30" s="15">
        <f t="shared" si="5"/>
        <v>0</v>
      </c>
      <c r="N30" s="3"/>
      <c r="O30" s="65" t="str">
        <f t="shared" si="6"/>
        <v/>
      </c>
      <c r="P30" s="89"/>
      <c r="Q30" s="90"/>
      <c r="R30" s="90"/>
      <c r="S30" s="90"/>
      <c r="T30" s="42">
        <f t="shared" si="1"/>
        <v>0</v>
      </c>
    </row>
    <row r="31" spans="1:20" ht="18.3" x14ac:dyDescent="0.7">
      <c r="A31" s="51" t="str">
        <f t="shared" si="3"/>
        <v/>
      </c>
      <c r="B31" s="75"/>
      <c r="C31" s="76"/>
      <c r="D31" s="76"/>
      <c r="E31" s="76"/>
      <c r="F31" s="50">
        <f t="shared" si="2"/>
        <v>0</v>
      </c>
      <c r="G31" s="3"/>
      <c r="H31" s="12" t="str">
        <f t="shared" si="4"/>
        <v/>
      </c>
      <c r="I31" s="84"/>
      <c r="J31" s="82"/>
      <c r="K31" s="82"/>
      <c r="L31" s="82"/>
      <c r="M31" s="15">
        <f t="shared" si="5"/>
        <v>0</v>
      </c>
      <c r="N31" s="3"/>
      <c r="O31" s="65" t="str">
        <f t="shared" si="6"/>
        <v/>
      </c>
      <c r="P31" s="89"/>
      <c r="Q31" s="90"/>
      <c r="R31" s="90"/>
      <c r="S31" s="90"/>
      <c r="T31" s="42">
        <f t="shared" si="1"/>
        <v>0</v>
      </c>
    </row>
    <row r="32" spans="1:20" ht="18.3" x14ac:dyDescent="0.7">
      <c r="A32" s="51" t="str">
        <f t="shared" si="3"/>
        <v/>
      </c>
      <c r="B32" s="75"/>
      <c r="C32" s="76"/>
      <c r="D32" s="76"/>
      <c r="E32" s="76"/>
      <c r="F32" s="50">
        <f t="shared" si="2"/>
        <v>0</v>
      </c>
      <c r="G32" s="3"/>
      <c r="H32" s="12" t="str">
        <f t="shared" si="4"/>
        <v/>
      </c>
      <c r="I32" s="84"/>
      <c r="J32" s="82"/>
      <c r="K32" s="82"/>
      <c r="L32" s="82"/>
      <c r="M32" s="15">
        <f t="shared" si="5"/>
        <v>0</v>
      </c>
      <c r="N32" s="3"/>
      <c r="O32" s="65" t="str">
        <f t="shared" si="6"/>
        <v/>
      </c>
      <c r="P32" s="89"/>
      <c r="Q32" s="90"/>
      <c r="R32" s="90"/>
      <c r="S32" s="90"/>
      <c r="T32" s="42">
        <f t="shared" si="1"/>
        <v>0</v>
      </c>
    </row>
    <row r="33" spans="1:20" ht="18.3" x14ac:dyDescent="0.7">
      <c r="A33" s="51" t="str">
        <f t="shared" si="3"/>
        <v/>
      </c>
      <c r="B33" s="75"/>
      <c r="C33" s="76"/>
      <c r="D33" s="76"/>
      <c r="E33" s="76"/>
      <c r="F33" s="50">
        <f t="shared" si="2"/>
        <v>0</v>
      </c>
      <c r="G33" s="3"/>
      <c r="H33" s="12" t="str">
        <f t="shared" si="4"/>
        <v/>
      </c>
      <c r="I33" s="84"/>
      <c r="J33" s="82"/>
      <c r="K33" s="82"/>
      <c r="L33" s="82"/>
      <c r="M33" s="15">
        <f t="shared" si="5"/>
        <v>0</v>
      </c>
      <c r="N33" s="3"/>
      <c r="O33" s="65" t="str">
        <f t="shared" si="6"/>
        <v/>
      </c>
      <c r="P33" s="89"/>
      <c r="Q33" s="90"/>
      <c r="R33" s="90"/>
      <c r="S33" s="90"/>
      <c r="T33" s="42">
        <f t="shared" si="1"/>
        <v>0</v>
      </c>
    </row>
    <row r="34" spans="1:20" ht="18.3" x14ac:dyDescent="0.7">
      <c r="A34" s="51" t="str">
        <f t="shared" si="3"/>
        <v/>
      </c>
      <c r="B34" s="75"/>
      <c r="C34" s="76"/>
      <c r="D34" s="76"/>
      <c r="E34" s="76"/>
      <c r="F34" s="50">
        <f t="shared" si="2"/>
        <v>0</v>
      </c>
      <c r="G34" s="3"/>
      <c r="H34" s="12" t="str">
        <f t="shared" si="4"/>
        <v/>
      </c>
      <c r="I34" s="84"/>
      <c r="J34" s="82"/>
      <c r="K34" s="82"/>
      <c r="L34" s="82"/>
      <c r="M34" s="15">
        <f t="shared" si="5"/>
        <v>0</v>
      </c>
      <c r="N34" s="3"/>
      <c r="O34" s="65" t="str">
        <f t="shared" si="6"/>
        <v/>
      </c>
      <c r="P34" s="89"/>
      <c r="Q34" s="90"/>
      <c r="R34" s="90"/>
      <c r="S34" s="90"/>
      <c r="T34" s="42">
        <f t="shared" si="1"/>
        <v>0</v>
      </c>
    </row>
    <row r="35" spans="1:20" ht="18.3" x14ac:dyDescent="0.7">
      <c r="A35" s="51" t="str">
        <f t="shared" si="3"/>
        <v/>
      </c>
      <c r="B35" s="75"/>
      <c r="C35" s="76"/>
      <c r="D35" s="76"/>
      <c r="E35" s="76"/>
      <c r="F35" s="50">
        <f t="shared" si="2"/>
        <v>0</v>
      </c>
      <c r="G35" s="3"/>
      <c r="H35" s="12" t="str">
        <f t="shared" si="4"/>
        <v/>
      </c>
      <c r="I35" s="84"/>
      <c r="J35" s="82"/>
      <c r="K35" s="82"/>
      <c r="L35" s="82"/>
      <c r="M35" s="15">
        <f t="shared" si="5"/>
        <v>0</v>
      </c>
      <c r="N35" s="3"/>
      <c r="O35" s="65" t="str">
        <f t="shared" si="6"/>
        <v/>
      </c>
      <c r="P35" s="89"/>
      <c r="Q35" s="90"/>
      <c r="R35" s="90"/>
      <c r="S35" s="90"/>
      <c r="T35" s="42">
        <f t="shared" si="1"/>
        <v>0</v>
      </c>
    </row>
    <row r="36" spans="1:20" ht="18.3" x14ac:dyDescent="0.7">
      <c r="A36" s="51" t="str">
        <f t="shared" si="3"/>
        <v/>
      </c>
      <c r="B36" s="75"/>
      <c r="C36" s="76"/>
      <c r="D36" s="76"/>
      <c r="E36" s="76"/>
      <c r="F36" s="50">
        <f t="shared" si="2"/>
        <v>0</v>
      </c>
      <c r="G36" s="3"/>
      <c r="H36" s="12" t="str">
        <f t="shared" si="4"/>
        <v/>
      </c>
      <c r="I36" s="84"/>
      <c r="J36" s="82"/>
      <c r="K36" s="82"/>
      <c r="L36" s="82"/>
      <c r="M36" s="15">
        <f t="shared" si="5"/>
        <v>0</v>
      </c>
      <c r="N36" s="3"/>
      <c r="O36" s="65" t="str">
        <f t="shared" si="6"/>
        <v/>
      </c>
      <c r="P36" s="89"/>
      <c r="Q36" s="90"/>
      <c r="R36" s="90"/>
      <c r="S36" s="90"/>
      <c r="T36" s="42">
        <f t="shared" si="1"/>
        <v>0</v>
      </c>
    </row>
    <row r="37" spans="1:20" ht="18.3" x14ac:dyDescent="0.7">
      <c r="A37" s="51" t="str">
        <f t="shared" si="3"/>
        <v/>
      </c>
      <c r="B37" s="75"/>
      <c r="C37" s="76"/>
      <c r="D37" s="76"/>
      <c r="E37" s="76"/>
      <c r="F37" s="50">
        <f t="shared" si="2"/>
        <v>0</v>
      </c>
      <c r="G37" s="3"/>
      <c r="H37" s="12" t="str">
        <f t="shared" si="4"/>
        <v/>
      </c>
      <c r="I37" s="84"/>
      <c r="J37" s="82"/>
      <c r="K37" s="82"/>
      <c r="L37" s="82"/>
      <c r="M37" s="15">
        <f t="shared" si="5"/>
        <v>0</v>
      </c>
      <c r="N37" s="3"/>
      <c r="O37" s="65" t="str">
        <f t="shared" si="6"/>
        <v/>
      </c>
      <c r="P37" s="89"/>
      <c r="Q37" s="90"/>
      <c r="R37" s="90"/>
      <c r="S37" s="90"/>
      <c r="T37" s="42">
        <f t="shared" si="1"/>
        <v>0</v>
      </c>
    </row>
    <row r="38" spans="1:20" ht="18.3" x14ac:dyDescent="0.7">
      <c r="A38" s="51" t="str">
        <f t="shared" si="3"/>
        <v/>
      </c>
      <c r="B38" s="75"/>
      <c r="C38" s="76"/>
      <c r="D38" s="76"/>
      <c r="E38" s="76"/>
      <c r="F38" s="50">
        <f t="shared" si="2"/>
        <v>0</v>
      </c>
      <c r="G38" s="3"/>
      <c r="H38" s="12" t="str">
        <f t="shared" si="4"/>
        <v/>
      </c>
      <c r="I38" s="84"/>
      <c r="J38" s="82"/>
      <c r="K38" s="82"/>
      <c r="L38" s="82"/>
      <c r="M38" s="15">
        <f t="shared" si="5"/>
        <v>0</v>
      </c>
      <c r="N38" s="3"/>
      <c r="O38" s="65" t="str">
        <f t="shared" si="6"/>
        <v/>
      </c>
      <c r="P38" s="89"/>
      <c r="Q38" s="90"/>
      <c r="R38" s="90"/>
      <c r="S38" s="90"/>
      <c r="T38" s="42">
        <f t="shared" si="1"/>
        <v>0</v>
      </c>
    </row>
    <row r="39" spans="1:20" ht="18.3" x14ac:dyDescent="0.7">
      <c r="A39" s="51" t="str">
        <f t="shared" si="3"/>
        <v/>
      </c>
      <c r="B39" s="75"/>
      <c r="C39" s="76"/>
      <c r="D39" s="76"/>
      <c r="E39" s="76"/>
      <c r="F39" s="50">
        <f t="shared" si="2"/>
        <v>0</v>
      </c>
      <c r="G39" s="3"/>
      <c r="H39" s="12" t="str">
        <f t="shared" si="4"/>
        <v/>
      </c>
      <c r="I39" s="84"/>
      <c r="J39" s="82"/>
      <c r="K39" s="82"/>
      <c r="L39" s="82"/>
      <c r="M39" s="15">
        <f t="shared" si="5"/>
        <v>0</v>
      </c>
      <c r="N39" s="3"/>
      <c r="O39" s="65" t="str">
        <f t="shared" si="6"/>
        <v/>
      </c>
      <c r="P39" s="89"/>
      <c r="Q39" s="90"/>
      <c r="R39" s="90"/>
      <c r="S39" s="90"/>
      <c r="T39" s="42">
        <f t="shared" si="1"/>
        <v>0</v>
      </c>
    </row>
    <row r="40" spans="1:20" ht="18.3" x14ac:dyDescent="0.7">
      <c r="A40" s="51" t="str">
        <f t="shared" si="3"/>
        <v/>
      </c>
      <c r="B40" s="75"/>
      <c r="C40" s="76"/>
      <c r="D40" s="76"/>
      <c r="E40" s="76"/>
      <c r="F40" s="50">
        <f t="shared" si="2"/>
        <v>0</v>
      </c>
      <c r="G40" s="3"/>
      <c r="H40" s="12" t="str">
        <f t="shared" si="4"/>
        <v/>
      </c>
      <c r="I40" s="84"/>
      <c r="J40" s="82"/>
      <c r="K40" s="82"/>
      <c r="L40" s="82"/>
      <c r="M40" s="15">
        <f t="shared" si="5"/>
        <v>0</v>
      </c>
      <c r="N40" s="3"/>
      <c r="O40" s="65" t="str">
        <f t="shared" si="6"/>
        <v/>
      </c>
      <c r="P40" s="89"/>
      <c r="Q40" s="90"/>
      <c r="R40" s="90"/>
      <c r="S40" s="90"/>
      <c r="T40" s="42">
        <f t="shared" si="1"/>
        <v>0</v>
      </c>
    </row>
    <row r="41" spans="1:20" ht="18.3" x14ac:dyDescent="0.7">
      <c r="A41" s="51" t="str">
        <f t="shared" si="3"/>
        <v/>
      </c>
      <c r="B41" s="75"/>
      <c r="C41" s="76"/>
      <c r="D41" s="76"/>
      <c r="E41" s="76"/>
      <c r="F41" s="50">
        <f t="shared" si="2"/>
        <v>0</v>
      </c>
      <c r="G41" s="3"/>
      <c r="H41" s="12" t="str">
        <f t="shared" si="4"/>
        <v/>
      </c>
      <c r="I41" s="84"/>
      <c r="J41" s="82"/>
      <c r="K41" s="82"/>
      <c r="L41" s="82"/>
      <c r="M41" s="15">
        <f t="shared" si="5"/>
        <v>0</v>
      </c>
      <c r="N41" s="3"/>
      <c r="O41" s="65" t="str">
        <f t="shared" si="6"/>
        <v/>
      </c>
      <c r="P41" s="89"/>
      <c r="Q41" s="90"/>
      <c r="R41" s="90"/>
      <c r="S41" s="90"/>
      <c r="T41" s="42">
        <f t="shared" si="1"/>
        <v>0</v>
      </c>
    </row>
    <row r="42" spans="1:20" ht="18.3" x14ac:dyDescent="0.7">
      <c r="A42" s="51" t="str">
        <f t="shared" si="3"/>
        <v/>
      </c>
      <c r="B42" s="75"/>
      <c r="C42" s="76"/>
      <c r="D42" s="76"/>
      <c r="E42" s="76"/>
      <c r="F42" s="50">
        <f t="shared" si="2"/>
        <v>0</v>
      </c>
      <c r="G42" s="3"/>
      <c r="H42" s="12" t="str">
        <f t="shared" si="4"/>
        <v/>
      </c>
      <c r="I42" s="84"/>
      <c r="J42" s="82"/>
      <c r="K42" s="82"/>
      <c r="L42" s="82"/>
      <c r="M42" s="15">
        <f t="shared" si="5"/>
        <v>0</v>
      </c>
      <c r="N42" s="3"/>
      <c r="O42" s="65" t="str">
        <f t="shared" si="6"/>
        <v/>
      </c>
      <c r="P42" s="89"/>
      <c r="Q42" s="90"/>
      <c r="R42" s="90"/>
      <c r="S42" s="90"/>
      <c r="T42" s="42">
        <f t="shared" si="1"/>
        <v>0</v>
      </c>
    </row>
    <row r="43" spans="1:20" ht="18.3" x14ac:dyDescent="0.7">
      <c r="A43" s="51" t="str">
        <f t="shared" si="3"/>
        <v/>
      </c>
      <c r="B43" s="75"/>
      <c r="C43" s="76"/>
      <c r="D43" s="76"/>
      <c r="E43" s="76"/>
      <c r="F43" s="50">
        <f t="shared" si="2"/>
        <v>0</v>
      </c>
      <c r="G43" s="3"/>
      <c r="H43" s="12" t="str">
        <f t="shared" si="4"/>
        <v/>
      </c>
      <c r="I43" s="84"/>
      <c r="J43" s="82"/>
      <c r="K43" s="82"/>
      <c r="L43" s="82"/>
      <c r="M43" s="15">
        <f t="shared" si="5"/>
        <v>0</v>
      </c>
      <c r="N43" s="3"/>
      <c r="O43" s="65" t="str">
        <f t="shared" si="6"/>
        <v/>
      </c>
      <c r="P43" s="89"/>
      <c r="Q43" s="90"/>
      <c r="R43" s="90"/>
      <c r="S43" s="90"/>
      <c r="T43" s="42">
        <f t="shared" si="1"/>
        <v>0</v>
      </c>
    </row>
    <row r="44" spans="1:20" ht="18.3" x14ac:dyDescent="0.7">
      <c r="A44" s="51" t="str">
        <f t="shared" si="3"/>
        <v/>
      </c>
      <c r="B44" s="75"/>
      <c r="C44" s="76"/>
      <c r="D44" s="76"/>
      <c r="E44" s="76"/>
      <c r="F44" s="50">
        <f t="shared" si="2"/>
        <v>0</v>
      </c>
      <c r="G44" s="3"/>
      <c r="H44" s="12" t="str">
        <f t="shared" si="4"/>
        <v/>
      </c>
      <c r="I44" s="84"/>
      <c r="J44" s="82"/>
      <c r="K44" s="82"/>
      <c r="L44" s="82"/>
      <c r="M44" s="15">
        <f t="shared" si="5"/>
        <v>0</v>
      </c>
      <c r="N44" s="3"/>
      <c r="O44" s="65" t="str">
        <f t="shared" si="6"/>
        <v/>
      </c>
      <c r="P44" s="89"/>
      <c r="Q44" s="90"/>
      <c r="R44" s="90"/>
      <c r="S44" s="90"/>
      <c r="T44" s="42">
        <f t="shared" si="1"/>
        <v>0</v>
      </c>
    </row>
    <row r="45" spans="1:20" ht="18.3" x14ac:dyDescent="0.7">
      <c r="A45" s="51" t="str">
        <f t="shared" si="3"/>
        <v/>
      </c>
      <c r="B45" s="75"/>
      <c r="C45" s="76"/>
      <c r="D45" s="76"/>
      <c r="E45" s="76"/>
      <c r="F45" s="50">
        <f t="shared" si="2"/>
        <v>0</v>
      </c>
      <c r="G45" s="3"/>
      <c r="H45" s="12" t="str">
        <f t="shared" si="4"/>
        <v/>
      </c>
      <c r="I45" s="84"/>
      <c r="J45" s="82"/>
      <c r="K45" s="82"/>
      <c r="L45" s="82"/>
      <c r="M45" s="15">
        <f t="shared" si="5"/>
        <v>0</v>
      </c>
      <c r="N45" s="3"/>
      <c r="O45" s="65" t="str">
        <f t="shared" si="6"/>
        <v/>
      </c>
      <c r="P45" s="89"/>
      <c r="Q45" s="90"/>
      <c r="R45" s="90"/>
      <c r="S45" s="90"/>
      <c r="T45" s="42">
        <f t="shared" si="1"/>
        <v>0</v>
      </c>
    </row>
    <row r="46" spans="1:20" ht="18.3" x14ac:dyDescent="0.7">
      <c r="A46" s="51" t="str">
        <f t="shared" si="3"/>
        <v/>
      </c>
      <c r="B46" s="75"/>
      <c r="C46" s="76"/>
      <c r="D46" s="76"/>
      <c r="E46" s="76"/>
      <c r="F46" s="50">
        <f t="shared" si="2"/>
        <v>0</v>
      </c>
      <c r="G46" s="3"/>
      <c r="H46" s="12" t="str">
        <f t="shared" si="4"/>
        <v/>
      </c>
      <c r="I46" s="84"/>
      <c r="J46" s="82"/>
      <c r="K46" s="82"/>
      <c r="L46" s="82"/>
      <c r="M46" s="15">
        <f t="shared" si="5"/>
        <v>0</v>
      </c>
      <c r="N46" s="3"/>
      <c r="O46" s="65" t="str">
        <f t="shared" si="6"/>
        <v/>
      </c>
      <c r="P46" s="89"/>
      <c r="Q46" s="90"/>
      <c r="R46" s="90"/>
      <c r="S46" s="90"/>
      <c r="T46" s="42">
        <f t="shared" si="1"/>
        <v>0</v>
      </c>
    </row>
    <row r="47" spans="1:20" ht="18.3" x14ac:dyDescent="0.7">
      <c r="A47" s="51" t="str">
        <f t="shared" si="3"/>
        <v/>
      </c>
      <c r="B47" s="75"/>
      <c r="C47" s="76"/>
      <c r="D47" s="76"/>
      <c r="E47" s="76"/>
      <c r="F47" s="50">
        <f t="shared" si="2"/>
        <v>0</v>
      </c>
      <c r="G47" s="3"/>
      <c r="H47" s="12" t="str">
        <f t="shared" si="4"/>
        <v/>
      </c>
      <c r="I47" s="84"/>
      <c r="J47" s="82"/>
      <c r="K47" s="82"/>
      <c r="L47" s="82"/>
      <c r="M47" s="15">
        <f t="shared" si="5"/>
        <v>0</v>
      </c>
      <c r="N47" s="3"/>
      <c r="O47" s="65" t="str">
        <f t="shared" si="6"/>
        <v/>
      </c>
      <c r="P47" s="89"/>
      <c r="Q47" s="90"/>
      <c r="R47" s="90"/>
      <c r="S47" s="90"/>
      <c r="T47" s="42">
        <f t="shared" si="1"/>
        <v>0</v>
      </c>
    </row>
    <row r="48" spans="1:20" ht="18.3" x14ac:dyDescent="0.7">
      <c r="A48" s="51" t="str">
        <f t="shared" si="3"/>
        <v/>
      </c>
      <c r="B48" s="75"/>
      <c r="C48" s="76"/>
      <c r="D48" s="76"/>
      <c r="E48" s="76"/>
      <c r="F48" s="50">
        <f t="shared" si="2"/>
        <v>0</v>
      </c>
      <c r="G48" s="3"/>
      <c r="H48" s="12" t="str">
        <f t="shared" si="4"/>
        <v/>
      </c>
      <c r="I48" s="84"/>
      <c r="J48" s="82"/>
      <c r="K48" s="82"/>
      <c r="L48" s="82"/>
      <c r="M48" s="15">
        <f t="shared" si="5"/>
        <v>0</v>
      </c>
      <c r="N48" s="3"/>
      <c r="O48" s="65" t="str">
        <f t="shared" si="6"/>
        <v/>
      </c>
      <c r="P48" s="89"/>
      <c r="Q48" s="90"/>
      <c r="R48" s="90"/>
      <c r="S48" s="90"/>
      <c r="T48" s="42">
        <f t="shared" si="1"/>
        <v>0</v>
      </c>
    </row>
    <row r="49" spans="1:20" ht="18.3" x14ac:dyDescent="0.7">
      <c r="A49" s="51" t="str">
        <f t="shared" ref="A49:A73" si="7">IF(A48&lt;$C$9,(A48+1),"")</f>
        <v/>
      </c>
      <c r="B49" s="75"/>
      <c r="C49" s="76"/>
      <c r="D49" s="76"/>
      <c r="E49" s="76"/>
      <c r="F49" s="50">
        <f t="shared" si="2"/>
        <v>0</v>
      </c>
      <c r="G49" s="3"/>
      <c r="H49" s="12" t="str">
        <f t="shared" si="4"/>
        <v/>
      </c>
      <c r="I49" s="84"/>
      <c r="J49" s="82"/>
      <c r="K49" s="82"/>
      <c r="L49" s="82"/>
      <c r="M49" s="15">
        <f t="shared" si="5"/>
        <v>0</v>
      </c>
      <c r="N49" s="3"/>
      <c r="O49" s="65" t="str">
        <f t="shared" si="6"/>
        <v/>
      </c>
      <c r="P49" s="89"/>
      <c r="Q49" s="90"/>
      <c r="R49" s="90"/>
      <c r="S49" s="90"/>
      <c r="T49" s="42">
        <f t="shared" si="1"/>
        <v>0</v>
      </c>
    </row>
    <row r="50" spans="1:20" ht="18.3" x14ac:dyDescent="0.7">
      <c r="A50" s="51" t="str">
        <f t="shared" si="7"/>
        <v/>
      </c>
      <c r="B50" s="75"/>
      <c r="C50" s="76"/>
      <c r="D50" s="76"/>
      <c r="E50" s="76"/>
      <c r="F50" s="50">
        <f t="shared" si="2"/>
        <v>0</v>
      </c>
      <c r="G50" s="3"/>
      <c r="H50" s="12" t="str">
        <f t="shared" si="4"/>
        <v/>
      </c>
      <c r="I50" s="84"/>
      <c r="J50" s="82"/>
      <c r="K50" s="82"/>
      <c r="L50" s="82"/>
      <c r="M50" s="15">
        <f t="shared" si="5"/>
        <v>0</v>
      </c>
      <c r="N50" s="3"/>
      <c r="O50" s="65" t="str">
        <f t="shared" si="6"/>
        <v/>
      </c>
      <c r="P50" s="89"/>
      <c r="Q50" s="90"/>
      <c r="R50" s="90"/>
      <c r="S50" s="90"/>
      <c r="T50" s="42">
        <f t="shared" si="1"/>
        <v>0</v>
      </c>
    </row>
    <row r="51" spans="1:20" ht="18.3" x14ac:dyDescent="0.7">
      <c r="A51" s="51" t="str">
        <f t="shared" si="7"/>
        <v/>
      </c>
      <c r="B51" s="75"/>
      <c r="C51" s="76"/>
      <c r="D51" s="76"/>
      <c r="E51" s="76"/>
      <c r="F51" s="50">
        <f t="shared" si="2"/>
        <v>0</v>
      </c>
      <c r="G51" s="3"/>
      <c r="H51" s="12" t="str">
        <f t="shared" si="4"/>
        <v/>
      </c>
      <c r="I51" s="84"/>
      <c r="J51" s="82"/>
      <c r="K51" s="82"/>
      <c r="L51" s="82"/>
      <c r="M51" s="15">
        <f t="shared" si="5"/>
        <v>0</v>
      </c>
      <c r="N51" s="3"/>
      <c r="O51" s="65" t="str">
        <f t="shared" si="6"/>
        <v/>
      </c>
      <c r="P51" s="89"/>
      <c r="Q51" s="90"/>
      <c r="R51" s="90"/>
      <c r="S51" s="90"/>
      <c r="T51" s="42">
        <f t="shared" si="1"/>
        <v>0</v>
      </c>
    </row>
    <row r="52" spans="1:20" ht="18.3" x14ac:dyDescent="0.7">
      <c r="A52" s="51" t="str">
        <f t="shared" si="7"/>
        <v/>
      </c>
      <c r="B52" s="75"/>
      <c r="C52" s="76"/>
      <c r="D52" s="76"/>
      <c r="E52" s="76"/>
      <c r="F52" s="50">
        <f t="shared" si="2"/>
        <v>0</v>
      </c>
      <c r="G52" s="3"/>
      <c r="H52" s="12" t="str">
        <f t="shared" si="4"/>
        <v/>
      </c>
      <c r="I52" s="84"/>
      <c r="J52" s="82"/>
      <c r="K52" s="82"/>
      <c r="L52" s="82"/>
      <c r="M52" s="15">
        <f t="shared" si="5"/>
        <v>0</v>
      </c>
      <c r="N52" s="3"/>
      <c r="O52" s="65" t="str">
        <f t="shared" si="6"/>
        <v/>
      </c>
      <c r="P52" s="89"/>
      <c r="Q52" s="90"/>
      <c r="R52" s="90"/>
      <c r="S52" s="90"/>
      <c r="T52" s="42">
        <f t="shared" si="1"/>
        <v>0</v>
      </c>
    </row>
    <row r="53" spans="1:20" ht="18.3" x14ac:dyDescent="0.7">
      <c r="A53" s="51" t="str">
        <f t="shared" si="7"/>
        <v/>
      </c>
      <c r="B53" s="75"/>
      <c r="C53" s="76"/>
      <c r="D53" s="76"/>
      <c r="E53" s="76"/>
      <c r="F53" s="50">
        <f t="shared" si="2"/>
        <v>0</v>
      </c>
      <c r="G53" s="3"/>
      <c r="H53" s="12" t="str">
        <f t="shared" si="4"/>
        <v/>
      </c>
      <c r="I53" s="84"/>
      <c r="J53" s="82"/>
      <c r="K53" s="82"/>
      <c r="L53" s="82"/>
      <c r="M53" s="15">
        <f t="shared" si="5"/>
        <v>0</v>
      </c>
      <c r="N53" s="3"/>
      <c r="O53" s="65" t="str">
        <f t="shared" si="6"/>
        <v/>
      </c>
      <c r="P53" s="89"/>
      <c r="Q53" s="90"/>
      <c r="R53" s="90"/>
      <c r="S53" s="90"/>
      <c r="T53" s="42">
        <f t="shared" si="1"/>
        <v>0</v>
      </c>
    </row>
    <row r="54" spans="1:20" ht="18.3" x14ac:dyDescent="0.7">
      <c r="A54" s="51" t="str">
        <f t="shared" si="7"/>
        <v/>
      </c>
      <c r="B54" s="75"/>
      <c r="C54" s="76"/>
      <c r="D54" s="76"/>
      <c r="E54" s="76"/>
      <c r="F54" s="50">
        <f t="shared" si="2"/>
        <v>0</v>
      </c>
      <c r="G54" s="3"/>
      <c r="H54" s="12" t="str">
        <f t="shared" si="4"/>
        <v/>
      </c>
      <c r="I54" s="84"/>
      <c r="J54" s="82"/>
      <c r="K54" s="82"/>
      <c r="L54" s="82"/>
      <c r="M54" s="15">
        <f t="shared" si="5"/>
        <v>0</v>
      </c>
      <c r="N54" s="3"/>
      <c r="O54" s="65" t="str">
        <f t="shared" si="6"/>
        <v/>
      </c>
      <c r="P54" s="89"/>
      <c r="Q54" s="90"/>
      <c r="R54" s="90"/>
      <c r="S54" s="90"/>
      <c r="T54" s="42">
        <f t="shared" si="1"/>
        <v>0</v>
      </c>
    </row>
    <row r="55" spans="1:20" ht="18.3" x14ac:dyDescent="0.7">
      <c r="A55" s="51" t="str">
        <f t="shared" si="7"/>
        <v/>
      </c>
      <c r="B55" s="75"/>
      <c r="C55" s="76"/>
      <c r="D55" s="76"/>
      <c r="E55" s="76"/>
      <c r="F55" s="50">
        <f t="shared" si="2"/>
        <v>0</v>
      </c>
      <c r="G55" s="3"/>
      <c r="H55" s="12" t="str">
        <f t="shared" si="4"/>
        <v/>
      </c>
      <c r="I55" s="84"/>
      <c r="J55" s="82"/>
      <c r="K55" s="82"/>
      <c r="L55" s="82"/>
      <c r="M55" s="15">
        <f t="shared" si="5"/>
        <v>0</v>
      </c>
      <c r="N55" s="3"/>
      <c r="O55" s="65" t="str">
        <f t="shared" si="6"/>
        <v/>
      </c>
      <c r="P55" s="89"/>
      <c r="Q55" s="90"/>
      <c r="R55" s="90"/>
      <c r="S55" s="90"/>
      <c r="T55" s="42">
        <f t="shared" si="1"/>
        <v>0</v>
      </c>
    </row>
    <row r="56" spans="1:20" ht="18.3" x14ac:dyDescent="0.7">
      <c r="A56" s="51" t="str">
        <f t="shared" si="7"/>
        <v/>
      </c>
      <c r="B56" s="75"/>
      <c r="C56" s="76"/>
      <c r="D56" s="76"/>
      <c r="E56" s="76"/>
      <c r="F56" s="50">
        <f t="shared" si="2"/>
        <v>0</v>
      </c>
      <c r="G56" s="3"/>
      <c r="H56" s="12" t="str">
        <f t="shared" si="4"/>
        <v/>
      </c>
      <c r="I56" s="84"/>
      <c r="J56" s="82"/>
      <c r="K56" s="82"/>
      <c r="L56" s="82"/>
      <c r="M56" s="15">
        <f t="shared" si="5"/>
        <v>0</v>
      </c>
      <c r="N56" s="3"/>
      <c r="O56" s="65" t="str">
        <f t="shared" si="6"/>
        <v/>
      </c>
      <c r="P56" s="89"/>
      <c r="Q56" s="90"/>
      <c r="R56" s="90"/>
      <c r="S56" s="90"/>
      <c r="T56" s="42">
        <f t="shared" si="1"/>
        <v>0</v>
      </c>
    </row>
    <row r="57" spans="1:20" ht="18.3" x14ac:dyDescent="0.7">
      <c r="A57" s="51" t="str">
        <f t="shared" si="7"/>
        <v/>
      </c>
      <c r="B57" s="75"/>
      <c r="C57" s="76"/>
      <c r="D57" s="76"/>
      <c r="E57" s="76"/>
      <c r="F57" s="50">
        <f t="shared" si="2"/>
        <v>0</v>
      </c>
      <c r="G57" s="3"/>
      <c r="H57" s="12" t="str">
        <f t="shared" si="4"/>
        <v/>
      </c>
      <c r="I57" s="84"/>
      <c r="J57" s="82"/>
      <c r="K57" s="82"/>
      <c r="L57" s="82"/>
      <c r="M57" s="15">
        <f t="shared" si="5"/>
        <v>0</v>
      </c>
      <c r="N57" s="3"/>
      <c r="O57" s="65" t="str">
        <f t="shared" si="6"/>
        <v/>
      </c>
      <c r="P57" s="89"/>
      <c r="Q57" s="90"/>
      <c r="R57" s="90"/>
      <c r="S57" s="90"/>
      <c r="T57" s="42">
        <f t="shared" si="1"/>
        <v>0</v>
      </c>
    </row>
    <row r="58" spans="1:20" ht="18.3" x14ac:dyDescent="0.7">
      <c r="A58" s="51" t="str">
        <f t="shared" si="7"/>
        <v/>
      </c>
      <c r="B58" s="75"/>
      <c r="C58" s="76"/>
      <c r="D58" s="76"/>
      <c r="E58" s="76"/>
      <c r="F58" s="50">
        <f t="shared" si="2"/>
        <v>0</v>
      </c>
      <c r="G58" s="3"/>
      <c r="H58" s="12" t="str">
        <f t="shared" si="4"/>
        <v/>
      </c>
      <c r="I58" s="84"/>
      <c r="J58" s="82"/>
      <c r="K58" s="82"/>
      <c r="L58" s="82"/>
      <c r="M58" s="15">
        <f t="shared" si="5"/>
        <v>0</v>
      </c>
      <c r="N58" s="3"/>
      <c r="O58" s="65" t="str">
        <f t="shared" si="6"/>
        <v/>
      </c>
      <c r="P58" s="89"/>
      <c r="Q58" s="90"/>
      <c r="R58" s="90"/>
      <c r="S58" s="90"/>
      <c r="T58" s="42">
        <f t="shared" si="1"/>
        <v>0</v>
      </c>
    </row>
    <row r="59" spans="1:20" ht="18.3" x14ac:dyDescent="0.7">
      <c r="A59" s="51" t="str">
        <f t="shared" si="7"/>
        <v/>
      </c>
      <c r="B59" s="75"/>
      <c r="C59" s="76"/>
      <c r="D59" s="76"/>
      <c r="E59" s="76"/>
      <c r="F59" s="50">
        <f t="shared" si="2"/>
        <v>0</v>
      </c>
      <c r="G59" s="3"/>
      <c r="H59" s="12" t="str">
        <f t="shared" si="4"/>
        <v/>
      </c>
      <c r="I59" s="84"/>
      <c r="J59" s="82"/>
      <c r="K59" s="82"/>
      <c r="L59" s="82"/>
      <c r="M59" s="15">
        <f t="shared" si="5"/>
        <v>0</v>
      </c>
      <c r="N59" s="3"/>
      <c r="O59" s="65" t="str">
        <f t="shared" si="6"/>
        <v/>
      </c>
      <c r="P59" s="89"/>
      <c r="Q59" s="90"/>
      <c r="R59" s="90"/>
      <c r="S59" s="90"/>
      <c r="T59" s="42">
        <f t="shared" si="1"/>
        <v>0</v>
      </c>
    </row>
    <row r="60" spans="1:20" ht="18.3" x14ac:dyDescent="0.7">
      <c r="A60" s="51" t="str">
        <f t="shared" si="7"/>
        <v/>
      </c>
      <c r="B60" s="75"/>
      <c r="C60" s="76"/>
      <c r="D60" s="76"/>
      <c r="E60" s="76"/>
      <c r="F60" s="50">
        <f t="shared" si="2"/>
        <v>0</v>
      </c>
      <c r="G60" s="3"/>
      <c r="H60" s="12" t="str">
        <f t="shared" si="4"/>
        <v/>
      </c>
      <c r="I60" s="84"/>
      <c r="J60" s="82"/>
      <c r="K60" s="82"/>
      <c r="L60" s="82"/>
      <c r="M60" s="15">
        <f t="shared" si="5"/>
        <v>0</v>
      </c>
      <c r="N60" s="3"/>
      <c r="O60" s="65" t="str">
        <f t="shared" si="6"/>
        <v/>
      </c>
      <c r="P60" s="89"/>
      <c r="Q60" s="90"/>
      <c r="R60" s="90"/>
      <c r="S60" s="90"/>
      <c r="T60" s="42">
        <f t="shared" si="1"/>
        <v>0</v>
      </c>
    </row>
    <row r="61" spans="1:20" ht="18.3" x14ac:dyDescent="0.7">
      <c r="A61" s="51" t="str">
        <f t="shared" si="7"/>
        <v/>
      </c>
      <c r="B61" s="75"/>
      <c r="C61" s="76"/>
      <c r="D61" s="76"/>
      <c r="E61" s="76"/>
      <c r="F61" s="50">
        <f t="shared" si="2"/>
        <v>0</v>
      </c>
      <c r="G61" s="3"/>
      <c r="H61" s="12" t="str">
        <f t="shared" si="4"/>
        <v/>
      </c>
      <c r="I61" s="84"/>
      <c r="J61" s="82"/>
      <c r="K61" s="82"/>
      <c r="L61" s="82"/>
      <c r="M61" s="15">
        <f t="shared" si="5"/>
        <v>0</v>
      </c>
      <c r="N61" s="3"/>
      <c r="O61" s="65" t="str">
        <f t="shared" si="6"/>
        <v/>
      </c>
      <c r="P61" s="89"/>
      <c r="Q61" s="90"/>
      <c r="R61" s="90"/>
      <c r="S61" s="90"/>
      <c r="T61" s="42">
        <f t="shared" si="1"/>
        <v>0</v>
      </c>
    </row>
    <row r="62" spans="1:20" ht="18.3" x14ac:dyDescent="0.7">
      <c r="A62" s="51" t="str">
        <f t="shared" si="7"/>
        <v/>
      </c>
      <c r="B62" s="75"/>
      <c r="C62" s="76"/>
      <c r="D62" s="76"/>
      <c r="E62" s="76"/>
      <c r="F62" s="50">
        <f t="shared" si="2"/>
        <v>0</v>
      </c>
      <c r="G62" s="3"/>
      <c r="H62" s="12" t="str">
        <f t="shared" si="4"/>
        <v/>
      </c>
      <c r="I62" s="84"/>
      <c r="J62" s="82"/>
      <c r="K62" s="82"/>
      <c r="L62" s="82"/>
      <c r="M62" s="15">
        <f t="shared" si="5"/>
        <v>0</v>
      </c>
      <c r="N62" s="3"/>
      <c r="O62" s="65" t="str">
        <f t="shared" si="6"/>
        <v/>
      </c>
      <c r="P62" s="89"/>
      <c r="Q62" s="90"/>
      <c r="R62" s="90"/>
      <c r="S62" s="90"/>
      <c r="T62" s="42">
        <f t="shared" si="1"/>
        <v>0</v>
      </c>
    </row>
    <row r="63" spans="1:20" ht="18.3" x14ac:dyDescent="0.7">
      <c r="A63" s="51" t="str">
        <f t="shared" si="7"/>
        <v/>
      </c>
      <c r="B63" s="75"/>
      <c r="C63" s="76"/>
      <c r="D63" s="76"/>
      <c r="E63" s="76"/>
      <c r="F63" s="50">
        <f t="shared" si="2"/>
        <v>0</v>
      </c>
      <c r="G63" s="3"/>
      <c r="H63" s="12" t="str">
        <f t="shared" si="4"/>
        <v/>
      </c>
      <c r="I63" s="84"/>
      <c r="J63" s="82"/>
      <c r="K63" s="82"/>
      <c r="L63" s="82"/>
      <c r="M63" s="15">
        <f t="shared" si="5"/>
        <v>0</v>
      </c>
      <c r="N63" s="3"/>
      <c r="O63" s="65" t="str">
        <f t="shared" si="6"/>
        <v/>
      </c>
      <c r="P63" s="89"/>
      <c r="Q63" s="90"/>
      <c r="R63" s="90"/>
      <c r="S63" s="90"/>
      <c r="T63" s="42">
        <f t="shared" si="1"/>
        <v>0</v>
      </c>
    </row>
    <row r="64" spans="1:20" ht="18.3" x14ac:dyDescent="0.7">
      <c r="A64" s="51" t="str">
        <f t="shared" si="7"/>
        <v/>
      </c>
      <c r="B64" s="75"/>
      <c r="C64" s="76"/>
      <c r="D64" s="76"/>
      <c r="E64" s="76"/>
      <c r="F64" s="50">
        <f t="shared" si="2"/>
        <v>0</v>
      </c>
      <c r="G64" s="3"/>
      <c r="H64" s="12" t="str">
        <f t="shared" si="4"/>
        <v/>
      </c>
      <c r="I64" s="84"/>
      <c r="J64" s="82"/>
      <c r="K64" s="82"/>
      <c r="L64" s="82"/>
      <c r="M64" s="15">
        <f t="shared" si="5"/>
        <v>0</v>
      </c>
      <c r="N64" s="3"/>
      <c r="O64" s="65" t="str">
        <f t="shared" si="6"/>
        <v/>
      </c>
      <c r="P64" s="89"/>
      <c r="Q64" s="90"/>
      <c r="R64" s="90"/>
      <c r="S64" s="90"/>
      <c r="T64" s="42">
        <f t="shared" si="1"/>
        <v>0</v>
      </c>
    </row>
    <row r="65" spans="1:20" ht="18.3" x14ac:dyDescent="0.7">
      <c r="A65" s="51" t="str">
        <f t="shared" si="7"/>
        <v/>
      </c>
      <c r="B65" s="75"/>
      <c r="C65" s="76"/>
      <c r="D65" s="76"/>
      <c r="E65" s="76"/>
      <c r="F65" s="50">
        <f t="shared" si="2"/>
        <v>0</v>
      </c>
      <c r="G65" s="3"/>
      <c r="H65" s="12" t="str">
        <f t="shared" si="4"/>
        <v/>
      </c>
      <c r="I65" s="84"/>
      <c r="J65" s="82"/>
      <c r="K65" s="82"/>
      <c r="L65" s="82"/>
      <c r="M65" s="15">
        <f t="shared" si="5"/>
        <v>0</v>
      </c>
      <c r="N65" s="3"/>
      <c r="O65" s="65" t="str">
        <f t="shared" si="6"/>
        <v/>
      </c>
      <c r="P65" s="89"/>
      <c r="Q65" s="90"/>
      <c r="R65" s="90"/>
      <c r="S65" s="90"/>
      <c r="T65" s="42">
        <f t="shared" si="1"/>
        <v>0</v>
      </c>
    </row>
    <row r="66" spans="1:20" ht="18.3" x14ac:dyDescent="0.7">
      <c r="A66" s="51" t="str">
        <f t="shared" si="7"/>
        <v/>
      </c>
      <c r="B66" s="75"/>
      <c r="C66" s="76"/>
      <c r="D66" s="76"/>
      <c r="E66" s="76"/>
      <c r="F66" s="50">
        <f t="shared" si="2"/>
        <v>0</v>
      </c>
      <c r="G66" s="3"/>
      <c r="H66" s="12" t="str">
        <f t="shared" si="4"/>
        <v/>
      </c>
      <c r="I66" s="84"/>
      <c r="J66" s="82"/>
      <c r="K66" s="82"/>
      <c r="L66" s="82"/>
      <c r="M66" s="15">
        <f t="shared" si="5"/>
        <v>0</v>
      </c>
      <c r="N66" s="3"/>
      <c r="O66" s="65" t="str">
        <f t="shared" si="6"/>
        <v/>
      </c>
      <c r="P66" s="89"/>
      <c r="Q66" s="90"/>
      <c r="R66" s="90"/>
      <c r="S66" s="90"/>
      <c r="T66" s="42">
        <f t="shared" si="1"/>
        <v>0</v>
      </c>
    </row>
    <row r="67" spans="1:20" ht="18.3" x14ac:dyDescent="0.7">
      <c r="A67" s="51" t="str">
        <f t="shared" si="7"/>
        <v/>
      </c>
      <c r="B67" s="75"/>
      <c r="C67" s="76"/>
      <c r="D67" s="76"/>
      <c r="E67" s="76"/>
      <c r="F67" s="50">
        <f t="shared" si="2"/>
        <v>0</v>
      </c>
      <c r="G67" s="3"/>
      <c r="H67" s="12" t="str">
        <f t="shared" si="4"/>
        <v/>
      </c>
      <c r="I67" s="84"/>
      <c r="J67" s="82"/>
      <c r="K67" s="82"/>
      <c r="L67" s="82"/>
      <c r="M67" s="15">
        <f t="shared" si="5"/>
        <v>0</v>
      </c>
      <c r="N67" s="3"/>
      <c r="O67" s="65" t="str">
        <f t="shared" si="6"/>
        <v/>
      </c>
      <c r="P67" s="89"/>
      <c r="Q67" s="90"/>
      <c r="R67" s="90"/>
      <c r="S67" s="90"/>
      <c r="T67" s="42">
        <f t="shared" si="1"/>
        <v>0</v>
      </c>
    </row>
    <row r="68" spans="1:20" ht="18.3" x14ac:dyDescent="0.7">
      <c r="A68" s="51" t="str">
        <f t="shared" si="7"/>
        <v/>
      </c>
      <c r="B68" s="75"/>
      <c r="C68" s="76"/>
      <c r="D68" s="76"/>
      <c r="E68" s="76"/>
      <c r="F68" s="50">
        <f t="shared" si="2"/>
        <v>0</v>
      </c>
      <c r="G68" s="3"/>
      <c r="H68" s="12" t="str">
        <f t="shared" si="4"/>
        <v/>
      </c>
      <c r="I68" s="84"/>
      <c r="J68" s="82"/>
      <c r="K68" s="82"/>
      <c r="L68" s="82"/>
      <c r="M68" s="15">
        <f t="shared" si="5"/>
        <v>0</v>
      </c>
      <c r="N68" s="3"/>
      <c r="O68" s="65" t="str">
        <f t="shared" si="6"/>
        <v/>
      </c>
      <c r="P68" s="89"/>
      <c r="Q68" s="90"/>
      <c r="R68" s="90"/>
      <c r="S68" s="90"/>
      <c r="T68" s="42">
        <f t="shared" si="1"/>
        <v>0</v>
      </c>
    </row>
    <row r="69" spans="1:20" ht="18.3" x14ac:dyDescent="0.7">
      <c r="A69" s="51" t="str">
        <f t="shared" si="7"/>
        <v/>
      </c>
      <c r="B69" s="75"/>
      <c r="C69" s="76"/>
      <c r="D69" s="76"/>
      <c r="E69" s="76"/>
      <c r="F69" s="50">
        <f t="shared" si="2"/>
        <v>0</v>
      </c>
      <c r="G69" s="3"/>
      <c r="H69" s="12" t="str">
        <f t="shared" si="4"/>
        <v/>
      </c>
      <c r="I69" s="84"/>
      <c r="J69" s="82"/>
      <c r="K69" s="82"/>
      <c r="L69" s="82"/>
      <c r="M69" s="15">
        <f t="shared" si="5"/>
        <v>0</v>
      </c>
      <c r="N69" s="3"/>
      <c r="O69" s="65" t="str">
        <f t="shared" si="6"/>
        <v/>
      </c>
      <c r="P69" s="89"/>
      <c r="Q69" s="90"/>
      <c r="R69" s="90"/>
      <c r="S69" s="90"/>
      <c r="T69" s="42">
        <f t="shared" si="1"/>
        <v>0</v>
      </c>
    </row>
    <row r="70" spans="1:20" ht="18.3" x14ac:dyDescent="0.7">
      <c r="A70" s="51" t="str">
        <f t="shared" si="7"/>
        <v/>
      </c>
      <c r="B70" s="75"/>
      <c r="C70" s="76"/>
      <c r="D70" s="76"/>
      <c r="E70" s="76"/>
      <c r="F70" s="50">
        <f t="shared" si="2"/>
        <v>0</v>
      </c>
      <c r="G70" s="3"/>
      <c r="H70" s="12" t="str">
        <f t="shared" si="4"/>
        <v/>
      </c>
      <c r="I70" s="84"/>
      <c r="J70" s="82"/>
      <c r="K70" s="82"/>
      <c r="L70" s="82"/>
      <c r="M70" s="15">
        <f t="shared" si="5"/>
        <v>0</v>
      </c>
      <c r="N70" s="3"/>
      <c r="O70" s="65" t="str">
        <f t="shared" si="6"/>
        <v/>
      </c>
      <c r="P70" s="89"/>
      <c r="Q70" s="90"/>
      <c r="R70" s="90"/>
      <c r="S70" s="90"/>
      <c r="T70" s="42">
        <f t="shared" si="1"/>
        <v>0</v>
      </c>
    </row>
    <row r="71" spans="1:20" ht="18.3" x14ac:dyDescent="0.7">
      <c r="A71" s="51" t="str">
        <f t="shared" si="7"/>
        <v/>
      </c>
      <c r="B71" s="75"/>
      <c r="C71" s="76"/>
      <c r="D71" s="76"/>
      <c r="E71" s="76"/>
      <c r="F71" s="50">
        <f t="shared" si="2"/>
        <v>0</v>
      </c>
      <c r="G71" s="3"/>
      <c r="H71" s="12" t="str">
        <f t="shared" si="4"/>
        <v/>
      </c>
      <c r="I71" s="84"/>
      <c r="J71" s="82"/>
      <c r="K71" s="82"/>
      <c r="L71" s="82"/>
      <c r="M71" s="15">
        <f t="shared" si="5"/>
        <v>0</v>
      </c>
      <c r="N71" s="3"/>
      <c r="O71" s="65" t="str">
        <f t="shared" si="6"/>
        <v/>
      </c>
      <c r="P71" s="89"/>
      <c r="Q71" s="90"/>
      <c r="R71" s="90"/>
      <c r="S71" s="90"/>
      <c r="T71" s="42">
        <f t="shared" si="1"/>
        <v>0</v>
      </c>
    </row>
    <row r="72" spans="1:20" ht="18.3" x14ac:dyDescent="0.7">
      <c r="A72" s="51" t="str">
        <f t="shared" si="7"/>
        <v/>
      </c>
      <c r="B72" s="75"/>
      <c r="C72" s="76"/>
      <c r="D72" s="76"/>
      <c r="E72" s="76"/>
      <c r="F72" s="50">
        <f t="shared" si="2"/>
        <v>0</v>
      </c>
      <c r="G72" s="3"/>
      <c r="H72" s="12" t="str">
        <f t="shared" si="4"/>
        <v/>
      </c>
      <c r="I72" s="84"/>
      <c r="J72" s="82"/>
      <c r="K72" s="82"/>
      <c r="L72" s="82"/>
      <c r="M72" s="15">
        <f t="shared" si="5"/>
        <v>0</v>
      </c>
      <c r="N72" s="3"/>
      <c r="O72" s="65" t="str">
        <f t="shared" si="6"/>
        <v/>
      </c>
      <c r="P72" s="89"/>
      <c r="Q72" s="90"/>
      <c r="R72" s="90"/>
      <c r="S72" s="90"/>
      <c r="T72" s="42">
        <f t="shared" si="1"/>
        <v>0</v>
      </c>
    </row>
    <row r="73" spans="1:20" ht="18.3" x14ac:dyDescent="0.7">
      <c r="A73" s="51" t="str">
        <f t="shared" si="7"/>
        <v/>
      </c>
      <c r="B73" s="75"/>
      <c r="C73" s="76"/>
      <c r="D73" s="76"/>
      <c r="E73" s="76"/>
      <c r="F73" s="50">
        <f t="shared" si="2"/>
        <v>0</v>
      </c>
      <c r="G73" s="3"/>
      <c r="H73" s="12" t="str">
        <f t="shared" si="4"/>
        <v/>
      </c>
      <c r="I73" s="84"/>
      <c r="J73" s="82"/>
      <c r="K73" s="82"/>
      <c r="L73" s="82"/>
      <c r="M73" s="15">
        <f t="shared" si="5"/>
        <v>0</v>
      </c>
      <c r="N73" s="3"/>
      <c r="O73" s="65" t="str">
        <f t="shared" si="6"/>
        <v/>
      </c>
      <c r="P73" s="89"/>
      <c r="Q73" s="90"/>
      <c r="R73" s="90"/>
      <c r="S73" s="90"/>
      <c r="T73" s="42">
        <f t="shared" si="1"/>
        <v>0</v>
      </c>
    </row>
    <row r="74" spans="1:20" ht="18.3" x14ac:dyDescent="0.7">
      <c r="A74" s="51" t="str">
        <f t="shared" ref="A74:A83" si="8">IF(A73&lt;$C$9,(A73+1),"")</f>
        <v/>
      </c>
      <c r="B74" s="75"/>
      <c r="C74" s="76"/>
      <c r="D74" s="76"/>
      <c r="E74" s="76"/>
      <c r="F74" s="50">
        <f t="shared" si="2"/>
        <v>0</v>
      </c>
      <c r="G74" s="3"/>
      <c r="H74" s="12" t="str">
        <f t="shared" si="4"/>
        <v/>
      </c>
      <c r="I74" s="84"/>
      <c r="J74" s="82"/>
      <c r="K74" s="82"/>
      <c r="L74" s="82"/>
      <c r="M74" s="15">
        <f t="shared" si="5"/>
        <v>0</v>
      </c>
      <c r="N74" s="3"/>
      <c r="O74" s="65" t="str">
        <f t="shared" si="6"/>
        <v/>
      </c>
      <c r="P74" s="89"/>
      <c r="Q74" s="90"/>
      <c r="R74" s="90"/>
      <c r="S74" s="90"/>
      <c r="T74" s="42">
        <f t="shared" si="1"/>
        <v>0</v>
      </c>
    </row>
    <row r="75" spans="1:20" ht="18.3" x14ac:dyDescent="0.7">
      <c r="A75" s="51" t="str">
        <f t="shared" si="8"/>
        <v/>
      </c>
      <c r="B75" s="75"/>
      <c r="C75" s="76"/>
      <c r="D75" s="76"/>
      <c r="E75" s="76"/>
      <c r="F75" s="50">
        <f t="shared" si="2"/>
        <v>0</v>
      </c>
      <c r="G75" s="3"/>
      <c r="H75" s="12" t="str">
        <f t="shared" si="4"/>
        <v/>
      </c>
      <c r="I75" s="84"/>
      <c r="J75" s="82"/>
      <c r="K75" s="82"/>
      <c r="L75" s="82"/>
      <c r="M75" s="15">
        <f t="shared" si="5"/>
        <v>0</v>
      </c>
      <c r="N75" s="3"/>
      <c r="O75" s="65" t="str">
        <f t="shared" si="6"/>
        <v/>
      </c>
      <c r="P75" s="89"/>
      <c r="Q75" s="90"/>
      <c r="R75" s="90"/>
      <c r="S75" s="90"/>
      <c r="T75" s="42">
        <f t="shared" si="1"/>
        <v>0</v>
      </c>
    </row>
    <row r="76" spans="1:20" ht="18.3" x14ac:dyDescent="0.7">
      <c r="A76" s="51" t="str">
        <f t="shared" si="8"/>
        <v/>
      </c>
      <c r="B76" s="75"/>
      <c r="C76" s="76"/>
      <c r="D76" s="76"/>
      <c r="E76" s="76"/>
      <c r="F76" s="50">
        <f t="shared" si="2"/>
        <v>0</v>
      </c>
      <c r="G76" s="3"/>
      <c r="H76" s="12" t="str">
        <f t="shared" si="4"/>
        <v/>
      </c>
      <c r="I76" s="84"/>
      <c r="J76" s="82"/>
      <c r="K76" s="82"/>
      <c r="L76" s="82"/>
      <c r="M76" s="15">
        <f t="shared" si="5"/>
        <v>0</v>
      </c>
      <c r="N76" s="3"/>
      <c r="O76" s="65" t="str">
        <f t="shared" si="6"/>
        <v/>
      </c>
      <c r="P76" s="89"/>
      <c r="Q76" s="90"/>
      <c r="R76" s="90"/>
      <c r="S76" s="90"/>
      <c r="T76" s="42">
        <f t="shared" si="1"/>
        <v>0</v>
      </c>
    </row>
    <row r="77" spans="1:20" ht="18.3" x14ac:dyDescent="0.7">
      <c r="A77" s="51" t="str">
        <f t="shared" si="8"/>
        <v/>
      </c>
      <c r="B77" s="75"/>
      <c r="C77" s="76"/>
      <c r="D77" s="76"/>
      <c r="E77" s="76"/>
      <c r="F77" s="50">
        <f t="shared" si="2"/>
        <v>0</v>
      </c>
      <c r="G77" s="3"/>
      <c r="H77" s="12" t="str">
        <f t="shared" si="4"/>
        <v/>
      </c>
      <c r="I77" s="84"/>
      <c r="J77" s="82"/>
      <c r="K77" s="82"/>
      <c r="L77" s="82"/>
      <c r="M77" s="15">
        <f t="shared" si="5"/>
        <v>0</v>
      </c>
      <c r="N77" s="3"/>
      <c r="O77" s="65" t="str">
        <f t="shared" si="6"/>
        <v/>
      </c>
      <c r="P77" s="89"/>
      <c r="Q77" s="90"/>
      <c r="R77" s="90"/>
      <c r="S77" s="90"/>
      <c r="T77" s="42">
        <f t="shared" si="1"/>
        <v>0</v>
      </c>
    </row>
    <row r="78" spans="1:20" ht="18.3" x14ac:dyDescent="0.7">
      <c r="A78" s="51" t="str">
        <f t="shared" si="8"/>
        <v/>
      </c>
      <c r="B78" s="75"/>
      <c r="C78" s="76"/>
      <c r="D78" s="76"/>
      <c r="E78" s="76"/>
      <c r="F78" s="50">
        <f t="shared" si="2"/>
        <v>0</v>
      </c>
      <c r="G78" s="3"/>
      <c r="H78" s="12" t="str">
        <f t="shared" si="4"/>
        <v/>
      </c>
      <c r="I78" s="84"/>
      <c r="J78" s="82"/>
      <c r="K78" s="82"/>
      <c r="L78" s="82"/>
      <c r="M78" s="15">
        <f t="shared" si="5"/>
        <v>0</v>
      </c>
      <c r="N78" s="3"/>
      <c r="O78" s="65" t="str">
        <f t="shared" si="6"/>
        <v/>
      </c>
      <c r="P78" s="89"/>
      <c r="Q78" s="90"/>
      <c r="R78" s="90"/>
      <c r="S78" s="90"/>
      <c r="T78" s="42">
        <f t="shared" si="1"/>
        <v>0</v>
      </c>
    </row>
    <row r="79" spans="1:20" ht="18.3" x14ac:dyDescent="0.7">
      <c r="A79" s="51" t="str">
        <f t="shared" si="8"/>
        <v/>
      </c>
      <c r="B79" s="75"/>
      <c r="C79" s="76"/>
      <c r="D79" s="76"/>
      <c r="E79" s="76"/>
      <c r="F79" s="50">
        <f t="shared" si="2"/>
        <v>0</v>
      </c>
      <c r="G79" s="3"/>
      <c r="H79" s="12" t="str">
        <f t="shared" si="4"/>
        <v/>
      </c>
      <c r="I79" s="84"/>
      <c r="J79" s="82"/>
      <c r="K79" s="82"/>
      <c r="L79" s="82"/>
      <c r="M79" s="15">
        <f t="shared" si="5"/>
        <v>0</v>
      </c>
      <c r="N79" s="3"/>
      <c r="O79" s="65" t="str">
        <f t="shared" si="6"/>
        <v/>
      </c>
      <c r="P79" s="89"/>
      <c r="Q79" s="90"/>
      <c r="R79" s="90"/>
      <c r="S79" s="90"/>
      <c r="T79" s="42">
        <f t="shared" ref="T79:T83" si="9">IF((T78-100)&lt;1,0,T78-100)</f>
        <v>0</v>
      </c>
    </row>
    <row r="80" spans="1:20" ht="18.3" x14ac:dyDescent="0.7">
      <c r="A80" s="51" t="str">
        <f t="shared" si="8"/>
        <v/>
      </c>
      <c r="B80" s="75"/>
      <c r="C80" s="76"/>
      <c r="D80" s="76"/>
      <c r="E80" s="76"/>
      <c r="F80" s="50">
        <f t="shared" ref="F80:F83" si="10">IF((F79-100)&lt;1,0,F79-100)</f>
        <v>0</v>
      </c>
      <c r="G80" s="3"/>
      <c r="H80" s="12" t="str">
        <f t="shared" si="4"/>
        <v/>
      </c>
      <c r="I80" s="84"/>
      <c r="J80" s="82"/>
      <c r="K80" s="82"/>
      <c r="L80" s="82"/>
      <c r="M80" s="15">
        <f t="shared" si="5"/>
        <v>0</v>
      </c>
      <c r="N80" s="3"/>
      <c r="O80" s="65" t="str">
        <f t="shared" si="6"/>
        <v/>
      </c>
      <c r="P80" s="89"/>
      <c r="Q80" s="90"/>
      <c r="R80" s="90"/>
      <c r="S80" s="90"/>
      <c r="T80" s="42">
        <f t="shared" si="9"/>
        <v>0</v>
      </c>
    </row>
    <row r="81" spans="1:20" ht="18.3" x14ac:dyDescent="0.7">
      <c r="A81" s="51" t="str">
        <f t="shared" si="8"/>
        <v/>
      </c>
      <c r="B81" s="75"/>
      <c r="C81" s="76"/>
      <c r="D81" s="76"/>
      <c r="E81" s="76"/>
      <c r="F81" s="50">
        <f t="shared" si="10"/>
        <v>0</v>
      </c>
      <c r="G81" s="3"/>
      <c r="H81" s="12" t="str">
        <f t="shared" si="4"/>
        <v/>
      </c>
      <c r="I81" s="84"/>
      <c r="J81" s="82"/>
      <c r="K81" s="82"/>
      <c r="L81" s="82"/>
      <c r="M81" s="15">
        <f t="shared" si="5"/>
        <v>0</v>
      </c>
      <c r="N81" s="3"/>
      <c r="O81" s="65" t="str">
        <f t="shared" si="6"/>
        <v/>
      </c>
      <c r="P81" s="89"/>
      <c r="Q81" s="90"/>
      <c r="R81" s="90"/>
      <c r="S81" s="90"/>
      <c r="T81" s="42">
        <f t="shared" si="9"/>
        <v>0</v>
      </c>
    </row>
    <row r="82" spans="1:20" ht="18.3" x14ac:dyDescent="0.7">
      <c r="A82" s="51" t="str">
        <f t="shared" si="8"/>
        <v/>
      </c>
      <c r="B82" s="75"/>
      <c r="C82" s="76"/>
      <c r="D82" s="76"/>
      <c r="E82" s="76"/>
      <c r="F82" s="50">
        <f t="shared" si="10"/>
        <v>0</v>
      </c>
      <c r="G82" s="3"/>
      <c r="H82" s="12" t="str">
        <f t="shared" ref="H82:H83" si="11">IF(H81&lt;$J$9,(H81+1),"")</f>
        <v/>
      </c>
      <c r="I82" s="84"/>
      <c r="J82" s="82"/>
      <c r="K82" s="82"/>
      <c r="L82" s="82"/>
      <c r="M82" s="15">
        <f t="shared" ref="M82:M83" si="12">IF((M81-100)&lt;1,0,M81-100)</f>
        <v>0</v>
      </c>
      <c r="N82" s="3"/>
      <c r="O82" s="65" t="str">
        <f t="shared" ref="O82:O83" si="13">IF(O81&lt;$Q$9, (O81+1),"")</f>
        <v/>
      </c>
      <c r="P82" s="89"/>
      <c r="Q82" s="90"/>
      <c r="R82" s="90"/>
      <c r="S82" s="90"/>
      <c r="T82" s="42">
        <f t="shared" si="9"/>
        <v>0</v>
      </c>
    </row>
    <row r="83" spans="1:20" ht="18.3" x14ac:dyDescent="0.7">
      <c r="A83" s="51" t="str">
        <f t="shared" si="8"/>
        <v/>
      </c>
      <c r="B83" s="75"/>
      <c r="C83" s="76"/>
      <c r="D83" s="76"/>
      <c r="E83" s="76"/>
      <c r="F83" s="50">
        <f t="shared" si="10"/>
        <v>0</v>
      </c>
      <c r="G83" s="3"/>
      <c r="H83" s="16" t="str">
        <f t="shared" si="11"/>
        <v/>
      </c>
      <c r="I83" s="17"/>
      <c r="J83" s="20"/>
      <c r="K83" s="20"/>
      <c r="L83" s="20"/>
      <c r="M83" s="18">
        <f t="shared" si="12"/>
        <v>0</v>
      </c>
      <c r="N83" s="3"/>
      <c r="O83" s="65" t="str">
        <f t="shared" si="13"/>
        <v/>
      </c>
      <c r="P83" s="89"/>
      <c r="Q83" s="90"/>
      <c r="R83" s="90"/>
      <c r="S83" s="90"/>
      <c r="T83" s="42">
        <f t="shared" si="9"/>
        <v>0</v>
      </c>
    </row>
  </sheetData>
  <sheetProtection algorithmName="SHA-512" hashValue="rCjeusKXKdO2jxRWrk9iX21uZOizhEuoetI0VlYKARzRjhuw6SGqmfcUIAaYvmjJ3fuSxzshbXbo8A6LASE+2g==" saltValue="Z1z1vjxlqYRmwLZLymQCiw==" spinCount="100000" sheet="1" objects="1" scenarios="1"/>
  <conditionalFormatting sqref="K9:L9">
    <cfRule type="expression" dxfId="39" priority="25">
      <formula>$J$9&lt;4</formula>
    </cfRule>
  </conditionalFormatting>
  <conditionalFormatting sqref="H28">
    <cfRule type="expression" dxfId="38" priority="22">
      <formula>MOD(ROW(),2)</formula>
    </cfRule>
  </conditionalFormatting>
  <conditionalFormatting sqref="I16:L16">
    <cfRule type="expression" dxfId="37" priority="8">
      <formula>$H17&lt;($J$9+1)</formula>
    </cfRule>
  </conditionalFormatting>
  <conditionalFormatting sqref="I17:L83">
    <cfRule type="expression" dxfId="36" priority="6">
      <formula>$H17&lt;($J$9+1)</formula>
    </cfRule>
  </conditionalFormatting>
  <conditionalFormatting sqref="B17:E83">
    <cfRule type="expression" dxfId="35" priority="4">
      <formula>$A17&lt;($C$9+1)</formula>
    </cfRule>
  </conditionalFormatting>
  <conditionalFormatting sqref="P17:S83">
    <cfRule type="expression" dxfId="34" priority="3">
      <formula>$O17&lt;($Q$9+1)</formula>
    </cfRule>
  </conditionalFormatting>
  <conditionalFormatting sqref="R9:S9">
    <cfRule type="expression" dxfId="33" priority="2">
      <formula>$Q$9&lt;4</formula>
    </cfRule>
  </conditionalFormatting>
  <conditionalFormatting sqref="D9:E9">
    <cfRule type="expression" dxfId="32" priority="1">
      <formula>$C$9&lt;4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00DF-340A-493E-8A18-F51556EC64F6}">
  <sheetPr>
    <tabColor rgb="FF00B0F0"/>
  </sheetPr>
  <dimension ref="A1:U62"/>
  <sheetViews>
    <sheetView tabSelected="1" zoomScaleNormal="100" workbookViewId="0">
      <selection activeCell="A12" sqref="A12:F19"/>
    </sheetView>
  </sheetViews>
  <sheetFormatPr defaultColWidth="8.83984375" defaultRowHeight="14.4" x14ac:dyDescent="0.55000000000000004"/>
  <cols>
    <col min="1" max="1" width="7.68359375" style="1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37" t="s">
        <v>16</v>
      </c>
      <c r="B1" s="60" t="s">
        <v>21</v>
      </c>
      <c r="C1" s="61"/>
      <c r="D1" s="61"/>
      <c r="E1" s="61"/>
      <c r="F1" s="39" t="s">
        <v>22</v>
      </c>
    </row>
    <row r="2" spans="1:21" ht="30.6" x14ac:dyDescent="1.1000000000000001">
      <c r="A2" s="32"/>
      <c r="B2" s="21" t="s">
        <v>29</v>
      </c>
      <c r="C2" s="21"/>
      <c r="D2" s="21"/>
      <c r="E2" s="21"/>
      <c r="F2" s="22"/>
      <c r="G2" s="21"/>
      <c r="H2" s="23"/>
      <c r="I2" s="24"/>
      <c r="J2" s="29"/>
      <c r="K2" s="29"/>
    </row>
    <row r="3" spans="1:21" ht="30.6" x14ac:dyDescent="1.1000000000000001">
      <c r="A3" s="33"/>
      <c r="B3" s="30" t="s">
        <v>28</v>
      </c>
      <c r="C3" s="34"/>
      <c r="D3" s="34"/>
      <c r="E3" s="34"/>
      <c r="F3" s="34"/>
      <c r="G3" s="21"/>
      <c r="H3" s="26"/>
    </row>
    <row r="4" spans="1:21" ht="18.75" customHeight="1" x14ac:dyDescent="1.1000000000000001">
      <c r="A4" s="31"/>
      <c r="B4" s="38"/>
      <c r="C4" s="27"/>
      <c r="D4" s="27"/>
      <c r="E4" s="27"/>
      <c r="F4" s="27"/>
      <c r="G4" s="25"/>
      <c r="H4" s="26"/>
    </row>
    <row r="5" spans="1:21" ht="18.3" x14ac:dyDescent="0.7">
      <c r="A5" s="8" t="s">
        <v>4</v>
      </c>
      <c r="B5" s="95" t="s">
        <v>32</v>
      </c>
      <c r="C5" s="6" t="s">
        <v>6</v>
      </c>
      <c r="D5" s="91" t="s">
        <v>34</v>
      </c>
      <c r="E5" s="92"/>
    </row>
    <row r="6" spans="1:21" ht="18.3" x14ac:dyDescent="0.7">
      <c r="A6" s="8" t="s">
        <v>5</v>
      </c>
      <c r="B6" s="95" t="s">
        <v>33</v>
      </c>
      <c r="C6" s="6" t="s">
        <v>8</v>
      </c>
      <c r="D6" s="93" t="s">
        <v>35</v>
      </c>
      <c r="E6" s="94"/>
      <c r="H6" s="6" t="s">
        <v>4</v>
      </c>
      <c r="I6" s="35" t="str">
        <f>B5</f>
        <v xml:space="preserve">Cass County IA Fair </v>
      </c>
      <c r="J6" s="70" t="s">
        <v>30</v>
      </c>
      <c r="K6" s="6"/>
      <c r="L6" s="3"/>
      <c r="N6" s="3"/>
      <c r="O6" s="6" t="s">
        <v>4</v>
      </c>
      <c r="P6" s="35" t="str">
        <f>B5</f>
        <v xml:space="preserve">Cass County IA Fair </v>
      </c>
      <c r="Q6" s="70" t="s">
        <v>31</v>
      </c>
      <c r="R6" s="6"/>
      <c r="S6" s="6"/>
      <c r="T6" s="3"/>
    </row>
    <row r="7" spans="1:21" ht="18.3" x14ac:dyDescent="0.7">
      <c r="A7" s="8"/>
      <c r="B7" s="3"/>
      <c r="C7" s="6" t="s">
        <v>9</v>
      </c>
      <c r="D7" s="93" t="s">
        <v>36</v>
      </c>
      <c r="E7" s="94"/>
      <c r="I7" s="3"/>
      <c r="J7" s="6"/>
      <c r="K7" s="6"/>
      <c r="L7" s="6"/>
      <c r="M7" s="3"/>
      <c r="N7" s="3"/>
      <c r="O7" s="6"/>
      <c r="P7" s="3"/>
    </row>
    <row r="8" spans="1:21" ht="18.3" x14ac:dyDescent="0.7">
      <c r="A8" s="2"/>
      <c r="B8" s="4" t="s">
        <v>10</v>
      </c>
      <c r="I8" s="4" t="s">
        <v>11</v>
      </c>
      <c r="P8" s="4" t="s">
        <v>12</v>
      </c>
    </row>
    <row r="9" spans="1:21" ht="23.1" x14ac:dyDescent="0.85">
      <c r="A9" s="2"/>
      <c r="B9" s="28" t="s">
        <v>0</v>
      </c>
      <c r="C9" s="40">
        <v>7</v>
      </c>
      <c r="D9" s="7" t="s">
        <v>23</v>
      </c>
      <c r="E9" s="7"/>
      <c r="I9" s="28" t="s">
        <v>0</v>
      </c>
      <c r="J9" s="40">
        <v>0</v>
      </c>
      <c r="K9" s="7" t="s">
        <v>23</v>
      </c>
      <c r="L9" s="7"/>
      <c r="P9" s="28" t="s">
        <v>0</v>
      </c>
      <c r="Q9" s="40">
        <v>0</v>
      </c>
      <c r="R9" s="7" t="s">
        <v>23</v>
      </c>
      <c r="S9" s="7"/>
    </row>
    <row r="10" spans="1:21" ht="15.6" x14ac:dyDescent="0.6">
      <c r="A10" s="9"/>
      <c r="B10" s="7" t="s">
        <v>13</v>
      </c>
      <c r="C10" s="9">
        <f>C9*30</f>
        <v>210</v>
      </c>
      <c r="D10" s="59" t="s">
        <v>24</v>
      </c>
      <c r="E10" s="9"/>
      <c r="F10" s="7"/>
      <c r="G10" s="7"/>
      <c r="H10" s="10"/>
      <c r="I10" s="7" t="s">
        <v>13</v>
      </c>
      <c r="J10" s="9">
        <f>J9*30</f>
        <v>0</v>
      </c>
      <c r="K10" s="59" t="s">
        <v>24</v>
      </c>
      <c r="L10" s="9"/>
      <c r="M10" s="7"/>
      <c r="N10" s="7"/>
      <c r="O10" s="10"/>
      <c r="P10" s="7" t="s">
        <v>13</v>
      </c>
      <c r="Q10" s="9">
        <f>Q9*30</f>
        <v>0</v>
      </c>
      <c r="R10" s="59" t="s">
        <v>24</v>
      </c>
      <c r="S10" s="9"/>
      <c r="T10" s="7"/>
      <c r="U10" s="7"/>
    </row>
    <row r="11" spans="1:21" x14ac:dyDescent="0.55000000000000004">
      <c r="A11" s="2"/>
    </row>
    <row r="12" spans="1:21" ht="18.600000000000001" thickBot="1" x14ac:dyDescent="0.75">
      <c r="A12" s="13" t="s">
        <v>1</v>
      </c>
      <c r="B12" s="52" t="s">
        <v>2</v>
      </c>
      <c r="C12" s="53" t="s">
        <v>3</v>
      </c>
      <c r="D12" s="58" t="s">
        <v>18</v>
      </c>
      <c r="E12" s="53" t="s">
        <v>19</v>
      </c>
      <c r="F12" s="11" t="s">
        <v>14</v>
      </c>
      <c r="G12" s="3"/>
      <c r="H12" s="54" t="s">
        <v>1</v>
      </c>
      <c r="I12" s="55" t="s">
        <v>2</v>
      </c>
      <c r="J12" s="56" t="s">
        <v>3</v>
      </c>
      <c r="K12" s="58" t="s">
        <v>18</v>
      </c>
      <c r="L12" s="53" t="s">
        <v>19</v>
      </c>
      <c r="M12" s="57" t="s">
        <v>15</v>
      </c>
      <c r="N12" s="3"/>
      <c r="O12" s="43" t="s">
        <v>1</v>
      </c>
      <c r="P12" s="44" t="s">
        <v>2</v>
      </c>
      <c r="Q12" s="45" t="s">
        <v>3</v>
      </c>
      <c r="R12" s="58" t="s">
        <v>18</v>
      </c>
      <c r="S12" s="53" t="s">
        <v>19</v>
      </c>
      <c r="T12" s="46" t="s">
        <v>15</v>
      </c>
    </row>
    <row r="13" spans="1:21" ht="18.3" x14ac:dyDescent="0.7">
      <c r="A13" s="47">
        <v>1</v>
      </c>
      <c r="B13" s="71" t="s">
        <v>42</v>
      </c>
      <c r="C13" s="72" t="s">
        <v>43</v>
      </c>
      <c r="D13" s="72">
        <v>210</v>
      </c>
      <c r="E13" s="99">
        <v>0.22291666666666665</v>
      </c>
      <c r="F13" s="48">
        <f>IF((C9&lt;4),0,C10)</f>
        <v>210</v>
      </c>
      <c r="G13" s="3"/>
      <c r="H13" s="36">
        <v>1</v>
      </c>
      <c r="I13" s="77" t="s">
        <v>20</v>
      </c>
      <c r="J13" s="78"/>
      <c r="K13" s="78"/>
      <c r="L13" s="78"/>
      <c r="M13" s="14">
        <f>IF((J9&lt;4),0,J10)</f>
        <v>0</v>
      </c>
      <c r="N13" s="3"/>
      <c r="O13" s="64">
        <v>1</v>
      </c>
      <c r="P13" s="85" t="s">
        <v>20</v>
      </c>
      <c r="Q13" s="86"/>
      <c r="R13" s="86"/>
      <c r="S13" s="86"/>
      <c r="T13" s="41">
        <f>IF((Q9&lt;4),0,Q10)</f>
        <v>0</v>
      </c>
    </row>
    <row r="14" spans="1:21" ht="18.3" x14ac:dyDescent="0.7">
      <c r="A14" s="49">
        <v>2</v>
      </c>
      <c r="B14" s="73" t="s">
        <v>33</v>
      </c>
      <c r="C14" s="74" t="s">
        <v>50</v>
      </c>
      <c r="D14" s="74">
        <v>210</v>
      </c>
      <c r="E14" s="98">
        <v>0.24097222222222223</v>
      </c>
      <c r="F14" s="50">
        <f>IF((F13-100)&lt;1,0,F13-100)</f>
        <v>110</v>
      </c>
      <c r="G14" s="3"/>
      <c r="H14" s="12">
        <v>2</v>
      </c>
      <c r="I14" s="79"/>
      <c r="J14" s="80"/>
      <c r="K14" s="80"/>
      <c r="L14" s="80"/>
      <c r="M14" s="15">
        <f t="shared" ref="M14:M16" si="0">IF((M13-100)&lt;1,0,M13-100)</f>
        <v>0</v>
      </c>
      <c r="N14" s="3"/>
      <c r="O14" s="65">
        <v>2</v>
      </c>
      <c r="P14" s="87"/>
      <c r="Q14" s="88"/>
      <c r="R14" s="88"/>
      <c r="S14" s="88"/>
      <c r="T14" s="42">
        <f>IF((T13-100)&lt;1,0,T13-100)</f>
        <v>0</v>
      </c>
    </row>
    <row r="15" spans="1:21" ht="18.3" x14ac:dyDescent="0.7">
      <c r="A15" s="51">
        <v>3</v>
      </c>
      <c r="B15" s="73" t="s">
        <v>42</v>
      </c>
      <c r="C15" s="74" t="s">
        <v>53</v>
      </c>
      <c r="D15" s="74">
        <v>210</v>
      </c>
      <c r="E15" s="98">
        <v>0.33333333333333331</v>
      </c>
      <c r="F15" s="50">
        <f>IF((F14-100)&lt;1,0,F14-100)</f>
        <v>10</v>
      </c>
      <c r="G15" s="3"/>
      <c r="H15" s="12">
        <v>3</v>
      </c>
      <c r="I15" s="79"/>
      <c r="J15" s="80"/>
      <c r="K15" s="80"/>
      <c r="L15" s="80"/>
      <c r="M15" s="15">
        <f t="shared" si="0"/>
        <v>0</v>
      </c>
      <c r="N15" s="3"/>
      <c r="O15" s="65">
        <v>3</v>
      </c>
      <c r="P15" s="87"/>
      <c r="Q15" s="88"/>
      <c r="R15" s="88"/>
      <c r="S15" s="88"/>
      <c r="T15" s="42">
        <f t="shared" ref="T15:T62" si="1">IF((T14-100)&lt;1,0,T14-100)</f>
        <v>0</v>
      </c>
    </row>
    <row r="16" spans="1:21" ht="18.3" x14ac:dyDescent="0.7">
      <c r="A16" s="49">
        <v>4</v>
      </c>
      <c r="B16" s="73" t="s">
        <v>47</v>
      </c>
      <c r="C16" s="74" t="s">
        <v>54</v>
      </c>
      <c r="D16" s="74">
        <v>180</v>
      </c>
      <c r="E16" s="98">
        <v>0.26874999999999999</v>
      </c>
      <c r="F16" s="50">
        <f t="shared" ref="F16:F62" si="2">IF((F15-100)&lt;1,0,F15-100)</f>
        <v>0</v>
      </c>
      <c r="G16" s="3"/>
      <c r="H16" s="12">
        <v>4</v>
      </c>
      <c r="I16" s="79"/>
      <c r="J16" s="80"/>
      <c r="K16" s="80"/>
      <c r="L16" s="80"/>
      <c r="M16" s="15">
        <f t="shared" si="0"/>
        <v>0</v>
      </c>
      <c r="N16" s="3"/>
      <c r="O16" s="65">
        <v>4</v>
      </c>
      <c r="P16" s="87"/>
      <c r="Q16" s="88"/>
      <c r="R16" s="88"/>
      <c r="S16" s="88"/>
      <c r="T16" s="42">
        <f t="shared" si="1"/>
        <v>0</v>
      </c>
    </row>
    <row r="17" spans="1:20" ht="18.3" x14ac:dyDescent="0.7">
      <c r="A17" s="51">
        <f t="shared" ref="A17:A62" si="3">IF(A16&lt;$C$9,(A16+1),"")</f>
        <v>5</v>
      </c>
      <c r="B17" s="75" t="s">
        <v>47</v>
      </c>
      <c r="C17" s="76" t="s">
        <v>55</v>
      </c>
      <c r="D17" s="76">
        <v>140</v>
      </c>
      <c r="E17" s="100">
        <v>0.33333333333333331</v>
      </c>
      <c r="F17" s="50">
        <f t="shared" si="2"/>
        <v>0</v>
      </c>
      <c r="G17" s="3"/>
      <c r="H17" s="12" t="str">
        <f>IF(H16&lt;$J$9,(H16+1),"")</f>
        <v/>
      </c>
      <c r="I17" s="81"/>
      <c r="J17" s="82"/>
      <c r="K17" s="82"/>
      <c r="L17" s="82"/>
      <c r="M17" s="15">
        <f>IF((M16-100)&lt;1,0,M16-100)</f>
        <v>0</v>
      </c>
      <c r="N17" s="3"/>
      <c r="O17" s="65" t="str">
        <f>IF(O16&lt;$Q$9, (O16+1),"")</f>
        <v/>
      </c>
      <c r="P17" s="89"/>
      <c r="Q17" s="90"/>
      <c r="R17" s="90"/>
      <c r="S17" s="90"/>
      <c r="T17" s="42">
        <f t="shared" si="1"/>
        <v>0</v>
      </c>
    </row>
    <row r="18" spans="1:20" ht="18.3" x14ac:dyDescent="0.7">
      <c r="A18" s="51">
        <f t="shared" si="3"/>
        <v>6</v>
      </c>
      <c r="B18" s="75" t="s">
        <v>47</v>
      </c>
      <c r="C18" s="76" t="s">
        <v>56</v>
      </c>
      <c r="D18" s="76">
        <v>10</v>
      </c>
      <c r="E18" s="100">
        <v>0.33333333333333331</v>
      </c>
      <c r="F18" s="50">
        <f t="shared" si="2"/>
        <v>0</v>
      </c>
      <c r="G18" s="3"/>
      <c r="H18" s="12" t="str">
        <f t="shared" ref="H18:H62" si="4">IF(H17&lt;$J$9,(H17+1),"")</f>
        <v/>
      </c>
      <c r="I18" s="83"/>
      <c r="J18" s="82"/>
      <c r="K18" s="82"/>
      <c r="L18" s="82"/>
      <c r="M18" s="15">
        <f t="shared" ref="M18:M62" si="5">IF((M17-100)&lt;1,0,M17-100)</f>
        <v>0</v>
      </c>
      <c r="N18" s="3"/>
      <c r="O18" s="65" t="str">
        <f t="shared" ref="O18:O62" si="6">IF(O17&lt;$Q$9, (O17+1),"")</f>
        <v/>
      </c>
      <c r="P18" s="89"/>
      <c r="Q18" s="90"/>
      <c r="R18" s="90"/>
      <c r="S18" s="90"/>
      <c r="T18" s="42">
        <f t="shared" si="1"/>
        <v>0</v>
      </c>
    </row>
    <row r="19" spans="1:20" ht="18.3" x14ac:dyDescent="0.7">
      <c r="A19" s="51">
        <f t="shared" si="3"/>
        <v>7</v>
      </c>
      <c r="B19" s="75" t="s">
        <v>37</v>
      </c>
      <c r="C19" s="76" t="s">
        <v>57</v>
      </c>
      <c r="D19" s="76">
        <v>0</v>
      </c>
      <c r="E19" s="76" t="s">
        <v>52</v>
      </c>
      <c r="F19" s="50">
        <f t="shared" si="2"/>
        <v>0</v>
      </c>
      <c r="G19" s="3"/>
      <c r="H19" s="12" t="str">
        <f t="shared" si="4"/>
        <v/>
      </c>
      <c r="I19" s="81"/>
      <c r="J19" s="82"/>
      <c r="K19" s="82"/>
      <c r="L19" s="82"/>
      <c r="M19" s="15">
        <f t="shared" si="5"/>
        <v>0</v>
      </c>
      <c r="N19" s="3"/>
      <c r="O19" s="65" t="str">
        <f t="shared" si="6"/>
        <v/>
      </c>
      <c r="P19" s="89"/>
      <c r="Q19" s="90"/>
      <c r="R19" s="90"/>
      <c r="S19" s="90"/>
      <c r="T19" s="42">
        <f t="shared" si="1"/>
        <v>0</v>
      </c>
    </row>
    <row r="20" spans="1:20" ht="18.3" x14ac:dyDescent="0.7">
      <c r="A20" s="51" t="str">
        <f t="shared" si="3"/>
        <v/>
      </c>
      <c r="B20" s="75"/>
      <c r="C20" s="76"/>
      <c r="D20" s="76"/>
      <c r="E20" s="76"/>
      <c r="F20" s="50">
        <f t="shared" si="2"/>
        <v>0</v>
      </c>
      <c r="G20" s="3"/>
      <c r="H20" s="12" t="str">
        <f t="shared" si="4"/>
        <v/>
      </c>
      <c r="I20" s="83"/>
      <c r="J20" s="82"/>
      <c r="K20" s="82"/>
      <c r="L20" s="82"/>
      <c r="M20" s="15">
        <f t="shared" si="5"/>
        <v>0</v>
      </c>
      <c r="N20" s="3"/>
      <c r="O20" s="65" t="str">
        <f t="shared" si="6"/>
        <v/>
      </c>
      <c r="P20" s="89"/>
      <c r="Q20" s="90"/>
      <c r="R20" s="90"/>
      <c r="S20" s="90"/>
      <c r="T20" s="42">
        <f t="shared" si="1"/>
        <v>0</v>
      </c>
    </row>
    <row r="21" spans="1:20" ht="18.3" x14ac:dyDescent="0.7">
      <c r="A21" s="51" t="str">
        <f t="shared" si="3"/>
        <v/>
      </c>
      <c r="B21" s="75"/>
      <c r="C21" s="76"/>
      <c r="D21" s="76"/>
      <c r="E21" s="76"/>
      <c r="F21" s="50">
        <f t="shared" si="2"/>
        <v>0</v>
      </c>
      <c r="G21" s="3"/>
      <c r="H21" s="12" t="str">
        <f t="shared" si="4"/>
        <v/>
      </c>
      <c r="I21" s="84"/>
      <c r="J21" s="82"/>
      <c r="K21" s="82"/>
      <c r="L21" s="82"/>
      <c r="M21" s="15">
        <f t="shared" si="5"/>
        <v>0</v>
      </c>
      <c r="N21" s="3"/>
      <c r="O21" s="65" t="str">
        <f t="shared" si="6"/>
        <v/>
      </c>
      <c r="P21" s="89"/>
      <c r="Q21" s="90"/>
      <c r="R21" s="90"/>
      <c r="S21" s="90"/>
      <c r="T21" s="42">
        <f t="shared" si="1"/>
        <v>0</v>
      </c>
    </row>
    <row r="22" spans="1:20" ht="18.3" x14ac:dyDescent="0.7">
      <c r="A22" s="51" t="str">
        <f t="shared" si="3"/>
        <v/>
      </c>
      <c r="B22" s="75"/>
      <c r="C22" s="76"/>
      <c r="D22" s="76"/>
      <c r="E22" s="76"/>
      <c r="F22" s="50">
        <f t="shared" si="2"/>
        <v>0</v>
      </c>
      <c r="G22" s="3"/>
      <c r="H22" s="12" t="str">
        <f t="shared" si="4"/>
        <v/>
      </c>
      <c r="I22" s="84"/>
      <c r="J22" s="82"/>
      <c r="K22" s="82"/>
      <c r="L22" s="82"/>
      <c r="M22" s="15">
        <f t="shared" si="5"/>
        <v>0</v>
      </c>
      <c r="N22" s="3"/>
      <c r="O22" s="65" t="str">
        <f t="shared" si="6"/>
        <v/>
      </c>
      <c r="P22" s="89"/>
      <c r="Q22" s="90"/>
      <c r="R22" s="90"/>
      <c r="S22" s="90"/>
      <c r="T22" s="42">
        <f t="shared" si="1"/>
        <v>0</v>
      </c>
    </row>
    <row r="23" spans="1:20" ht="18.3" x14ac:dyDescent="0.7">
      <c r="A23" s="51" t="str">
        <f t="shared" si="3"/>
        <v/>
      </c>
      <c r="B23" s="75"/>
      <c r="C23" s="76"/>
      <c r="D23" s="76"/>
      <c r="E23" s="76"/>
      <c r="F23" s="50">
        <f t="shared" si="2"/>
        <v>0</v>
      </c>
      <c r="G23" s="3"/>
      <c r="H23" s="12" t="str">
        <f t="shared" si="4"/>
        <v/>
      </c>
      <c r="I23" s="84"/>
      <c r="J23" s="82"/>
      <c r="K23" s="82"/>
      <c r="L23" s="82"/>
      <c r="M23" s="15">
        <f t="shared" si="5"/>
        <v>0</v>
      </c>
      <c r="N23" s="3"/>
      <c r="O23" s="65" t="str">
        <f t="shared" si="6"/>
        <v/>
      </c>
      <c r="P23" s="89"/>
      <c r="Q23" s="90"/>
      <c r="R23" s="90"/>
      <c r="S23" s="90"/>
      <c r="T23" s="42">
        <f t="shared" si="1"/>
        <v>0</v>
      </c>
    </row>
    <row r="24" spans="1:20" ht="18.3" x14ac:dyDescent="0.7">
      <c r="A24" s="51" t="str">
        <f t="shared" si="3"/>
        <v/>
      </c>
      <c r="B24" s="75"/>
      <c r="C24" s="76"/>
      <c r="D24" s="76"/>
      <c r="E24" s="76"/>
      <c r="F24" s="50">
        <f t="shared" si="2"/>
        <v>0</v>
      </c>
      <c r="G24" s="3"/>
      <c r="H24" s="12" t="str">
        <f t="shared" si="4"/>
        <v/>
      </c>
      <c r="I24" s="84"/>
      <c r="J24" s="82"/>
      <c r="K24" s="82"/>
      <c r="L24" s="82"/>
      <c r="M24" s="15">
        <f t="shared" si="5"/>
        <v>0</v>
      </c>
      <c r="N24" s="3"/>
      <c r="O24" s="65" t="str">
        <f t="shared" si="6"/>
        <v/>
      </c>
      <c r="P24" s="89"/>
      <c r="Q24" s="90"/>
      <c r="R24" s="90"/>
      <c r="S24" s="90"/>
      <c r="T24" s="42">
        <f t="shared" si="1"/>
        <v>0</v>
      </c>
    </row>
    <row r="25" spans="1:20" ht="18.3" x14ac:dyDescent="0.7">
      <c r="A25" s="51" t="str">
        <f t="shared" si="3"/>
        <v/>
      </c>
      <c r="B25" s="75"/>
      <c r="C25" s="76"/>
      <c r="D25" s="76"/>
      <c r="E25" s="76"/>
      <c r="F25" s="50">
        <f t="shared" si="2"/>
        <v>0</v>
      </c>
      <c r="G25" s="3"/>
      <c r="H25" s="12" t="str">
        <f t="shared" si="4"/>
        <v/>
      </c>
      <c r="I25" s="84"/>
      <c r="J25" s="82"/>
      <c r="K25" s="82"/>
      <c r="L25" s="82"/>
      <c r="M25" s="15">
        <f t="shared" si="5"/>
        <v>0</v>
      </c>
      <c r="N25" s="3"/>
      <c r="O25" s="65" t="str">
        <f t="shared" si="6"/>
        <v/>
      </c>
      <c r="P25" s="89"/>
      <c r="Q25" s="90"/>
      <c r="R25" s="90"/>
      <c r="S25" s="90"/>
      <c r="T25" s="42">
        <f t="shared" si="1"/>
        <v>0</v>
      </c>
    </row>
    <row r="26" spans="1:20" ht="18.3" x14ac:dyDescent="0.7">
      <c r="A26" s="51" t="str">
        <f t="shared" si="3"/>
        <v/>
      </c>
      <c r="B26" s="75"/>
      <c r="C26" s="76"/>
      <c r="D26" s="76"/>
      <c r="E26" s="76"/>
      <c r="F26" s="50">
        <f t="shared" si="2"/>
        <v>0</v>
      </c>
      <c r="G26" s="3"/>
      <c r="H26" s="12" t="str">
        <f t="shared" si="4"/>
        <v/>
      </c>
      <c r="I26" s="84"/>
      <c r="J26" s="82"/>
      <c r="K26" s="82"/>
      <c r="L26" s="82"/>
      <c r="M26" s="15">
        <f t="shared" si="5"/>
        <v>0</v>
      </c>
      <c r="N26" s="3"/>
      <c r="O26" s="65" t="str">
        <f t="shared" si="6"/>
        <v/>
      </c>
      <c r="P26" s="89"/>
      <c r="Q26" s="90"/>
      <c r="R26" s="90"/>
      <c r="S26" s="90"/>
      <c r="T26" s="42">
        <f t="shared" si="1"/>
        <v>0</v>
      </c>
    </row>
    <row r="27" spans="1:20" ht="18.3" x14ac:dyDescent="0.7">
      <c r="A27" s="51" t="str">
        <f t="shared" si="3"/>
        <v/>
      </c>
      <c r="B27" s="75"/>
      <c r="C27" s="76"/>
      <c r="D27" s="76"/>
      <c r="E27" s="76"/>
      <c r="F27" s="50">
        <f t="shared" si="2"/>
        <v>0</v>
      </c>
      <c r="G27" s="3"/>
      <c r="H27" s="12" t="str">
        <f t="shared" si="4"/>
        <v/>
      </c>
      <c r="I27" s="84"/>
      <c r="J27" s="82"/>
      <c r="K27" s="82"/>
      <c r="L27" s="82"/>
      <c r="M27" s="15">
        <f t="shared" si="5"/>
        <v>0</v>
      </c>
      <c r="N27" s="3"/>
      <c r="O27" s="65" t="str">
        <f t="shared" si="6"/>
        <v/>
      </c>
      <c r="P27" s="89"/>
      <c r="Q27" s="90"/>
      <c r="R27" s="90"/>
      <c r="S27" s="90"/>
      <c r="T27" s="42">
        <f t="shared" si="1"/>
        <v>0</v>
      </c>
    </row>
    <row r="28" spans="1:20" ht="18.3" x14ac:dyDescent="0.7">
      <c r="A28" s="51" t="str">
        <f t="shared" si="3"/>
        <v/>
      </c>
      <c r="B28" s="75"/>
      <c r="C28" s="76"/>
      <c r="D28" s="76"/>
      <c r="E28" s="76"/>
      <c r="F28" s="50">
        <f t="shared" si="2"/>
        <v>0</v>
      </c>
      <c r="G28" s="3"/>
      <c r="H28" s="12" t="str">
        <f t="shared" si="4"/>
        <v/>
      </c>
      <c r="I28" s="84"/>
      <c r="J28" s="82"/>
      <c r="K28" s="82"/>
      <c r="L28" s="82"/>
      <c r="M28" s="15">
        <f t="shared" si="5"/>
        <v>0</v>
      </c>
      <c r="N28" s="3"/>
      <c r="O28" s="65" t="str">
        <f t="shared" si="6"/>
        <v/>
      </c>
      <c r="P28" s="89"/>
      <c r="Q28" s="90"/>
      <c r="R28" s="90"/>
      <c r="S28" s="90"/>
      <c r="T28" s="42">
        <f t="shared" si="1"/>
        <v>0</v>
      </c>
    </row>
    <row r="29" spans="1:20" ht="18.3" x14ac:dyDescent="0.7">
      <c r="A29" s="51" t="str">
        <f t="shared" si="3"/>
        <v/>
      </c>
      <c r="B29" s="75"/>
      <c r="C29" s="76"/>
      <c r="D29" s="76"/>
      <c r="E29" s="76"/>
      <c r="F29" s="50">
        <f t="shared" si="2"/>
        <v>0</v>
      </c>
      <c r="G29" s="3"/>
      <c r="H29" s="12" t="str">
        <f t="shared" si="4"/>
        <v/>
      </c>
      <c r="I29" s="84"/>
      <c r="J29" s="82"/>
      <c r="K29" s="82"/>
      <c r="L29" s="82"/>
      <c r="M29" s="15">
        <f t="shared" si="5"/>
        <v>0</v>
      </c>
      <c r="N29" s="3"/>
      <c r="O29" s="65" t="str">
        <f t="shared" si="6"/>
        <v/>
      </c>
      <c r="P29" s="89"/>
      <c r="Q29" s="90"/>
      <c r="R29" s="90"/>
      <c r="S29" s="90"/>
      <c r="T29" s="42">
        <f t="shared" si="1"/>
        <v>0</v>
      </c>
    </row>
    <row r="30" spans="1:20" ht="18.3" x14ac:dyDescent="0.7">
      <c r="A30" s="51" t="str">
        <f t="shared" si="3"/>
        <v/>
      </c>
      <c r="B30" s="75"/>
      <c r="C30" s="76"/>
      <c r="D30" s="76"/>
      <c r="E30" s="76"/>
      <c r="F30" s="50">
        <f t="shared" si="2"/>
        <v>0</v>
      </c>
      <c r="G30" s="3"/>
      <c r="H30" s="12" t="str">
        <f t="shared" si="4"/>
        <v/>
      </c>
      <c r="I30" s="84"/>
      <c r="J30" s="82"/>
      <c r="K30" s="82"/>
      <c r="L30" s="82"/>
      <c r="M30" s="15">
        <f t="shared" si="5"/>
        <v>0</v>
      </c>
      <c r="N30" s="3"/>
      <c r="O30" s="65" t="str">
        <f t="shared" si="6"/>
        <v/>
      </c>
      <c r="P30" s="89"/>
      <c r="Q30" s="90"/>
      <c r="R30" s="90"/>
      <c r="S30" s="90"/>
      <c r="T30" s="42">
        <f t="shared" si="1"/>
        <v>0</v>
      </c>
    </row>
    <row r="31" spans="1:20" ht="18.3" x14ac:dyDescent="0.7">
      <c r="A31" s="51" t="str">
        <f t="shared" si="3"/>
        <v/>
      </c>
      <c r="B31" s="75"/>
      <c r="C31" s="76"/>
      <c r="D31" s="76"/>
      <c r="E31" s="76"/>
      <c r="F31" s="50">
        <f t="shared" si="2"/>
        <v>0</v>
      </c>
      <c r="G31" s="3"/>
      <c r="H31" s="12" t="str">
        <f t="shared" si="4"/>
        <v/>
      </c>
      <c r="I31" s="84"/>
      <c r="J31" s="82"/>
      <c r="K31" s="82"/>
      <c r="L31" s="82"/>
      <c r="M31" s="15">
        <f t="shared" si="5"/>
        <v>0</v>
      </c>
      <c r="N31" s="3"/>
      <c r="O31" s="65" t="str">
        <f t="shared" si="6"/>
        <v/>
      </c>
      <c r="P31" s="89"/>
      <c r="Q31" s="90"/>
      <c r="R31" s="90"/>
      <c r="S31" s="90"/>
      <c r="T31" s="42">
        <f t="shared" si="1"/>
        <v>0</v>
      </c>
    </row>
    <row r="32" spans="1:20" ht="18.3" x14ac:dyDescent="0.7">
      <c r="A32" s="51" t="str">
        <f t="shared" si="3"/>
        <v/>
      </c>
      <c r="B32" s="75"/>
      <c r="C32" s="76"/>
      <c r="D32" s="76"/>
      <c r="E32" s="76"/>
      <c r="F32" s="50">
        <f t="shared" si="2"/>
        <v>0</v>
      </c>
      <c r="G32" s="3"/>
      <c r="H32" s="12" t="str">
        <f t="shared" si="4"/>
        <v/>
      </c>
      <c r="I32" s="84"/>
      <c r="J32" s="82"/>
      <c r="K32" s="82"/>
      <c r="L32" s="82"/>
      <c r="M32" s="15">
        <f t="shared" si="5"/>
        <v>0</v>
      </c>
      <c r="N32" s="3"/>
      <c r="O32" s="65" t="str">
        <f t="shared" si="6"/>
        <v/>
      </c>
      <c r="P32" s="89"/>
      <c r="Q32" s="90"/>
      <c r="R32" s="90"/>
      <c r="S32" s="90"/>
      <c r="T32" s="42">
        <f t="shared" si="1"/>
        <v>0</v>
      </c>
    </row>
    <row r="33" spans="1:20" ht="18.3" x14ac:dyDescent="0.7">
      <c r="A33" s="51" t="str">
        <f t="shared" si="3"/>
        <v/>
      </c>
      <c r="B33" s="75"/>
      <c r="C33" s="76"/>
      <c r="D33" s="76"/>
      <c r="E33" s="76"/>
      <c r="F33" s="50">
        <f t="shared" si="2"/>
        <v>0</v>
      </c>
      <c r="G33" s="3"/>
      <c r="H33" s="12" t="str">
        <f t="shared" si="4"/>
        <v/>
      </c>
      <c r="I33" s="84"/>
      <c r="J33" s="82"/>
      <c r="K33" s="82"/>
      <c r="L33" s="82"/>
      <c r="M33" s="15">
        <f t="shared" si="5"/>
        <v>0</v>
      </c>
      <c r="N33" s="3"/>
      <c r="O33" s="65" t="str">
        <f t="shared" si="6"/>
        <v/>
      </c>
      <c r="P33" s="89"/>
      <c r="Q33" s="90"/>
      <c r="R33" s="90"/>
      <c r="S33" s="90"/>
      <c r="T33" s="42">
        <f t="shared" si="1"/>
        <v>0</v>
      </c>
    </row>
    <row r="34" spans="1:20" ht="18.3" x14ac:dyDescent="0.7">
      <c r="A34" s="51" t="str">
        <f t="shared" si="3"/>
        <v/>
      </c>
      <c r="B34" s="75"/>
      <c r="C34" s="76"/>
      <c r="D34" s="76"/>
      <c r="E34" s="76"/>
      <c r="F34" s="50">
        <f t="shared" si="2"/>
        <v>0</v>
      </c>
      <c r="G34" s="3"/>
      <c r="H34" s="12" t="str">
        <f t="shared" si="4"/>
        <v/>
      </c>
      <c r="I34" s="84"/>
      <c r="J34" s="82"/>
      <c r="K34" s="82"/>
      <c r="L34" s="82"/>
      <c r="M34" s="15">
        <f t="shared" si="5"/>
        <v>0</v>
      </c>
      <c r="N34" s="3"/>
      <c r="O34" s="65" t="str">
        <f t="shared" si="6"/>
        <v/>
      </c>
      <c r="P34" s="89"/>
      <c r="Q34" s="90"/>
      <c r="R34" s="90"/>
      <c r="S34" s="90"/>
      <c r="T34" s="42">
        <f t="shared" si="1"/>
        <v>0</v>
      </c>
    </row>
    <row r="35" spans="1:20" ht="18.3" x14ac:dyDescent="0.7">
      <c r="A35" s="51" t="str">
        <f t="shared" si="3"/>
        <v/>
      </c>
      <c r="B35" s="75"/>
      <c r="C35" s="76"/>
      <c r="D35" s="76"/>
      <c r="E35" s="76"/>
      <c r="F35" s="50">
        <f t="shared" si="2"/>
        <v>0</v>
      </c>
      <c r="G35" s="3"/>
      <c r="H35" s="12" t="str">
        <f t="shared" si="4"/>
        <v/>
      </c>
      <c r="I35" s="84"/>
      <c r="J35" s="82"/>
      <c r="K35" s="82"/>
      <c r="L35" s="82"/>
      <c r="M35" s="15">
        <f t="shared" si="5"/>
        <v>0</v>
      </c>
      <c r="N35" s="3"/>
      <c r="O35" s="65" t="str">
        <f t="shared" si="6"/>
        <v/>
      </c>
      <c r="P35" s="89"/>
      <c r="Q35" s="90"/>
      <c r="R35" s="90"/>
      <c r="S35" s="90"/>
      <c r="T35" s="42">
        <f t="shared" si="1"/>
        <v>0</v>
      </c>
    </row>
    <row r="36" spans="1:20" ht="18.3" x14ac:dyDescent="0.7">
      <c r="A36" s="51" t="str">
        <f t="shared" si="3"/>
        <v/>
      </c>
      <c r="B36" s="75"/>
      <c r="C36" s="76"/>
      <c r="D36" s="76"/>
      <c r="E36" s="76"/>
      <c r="F36" s="50">
        <f t="shared" si="2"/>
        <v>0</v>
      </c>
      <c r="G36" s="3"/>
      <c r="H36" s="12" t="str">
        <f t="shared" si="4"/>
        <v/>
      </c>
      <c r="I36" s="84"/>
      <c r="J36" s="82"/>
      <c r="K36" s="82"/>
      <c r="L36" s="82"/>
      <c r="M36" s="15">
        <f t="shared" si="5"/>
        <v>0</v>
      </c>
      <c r="N36" s="3"/>
      <c r="O36" s="65" t="str">
        <f t="shared" si="6"/>
        <v/>
      </c>
      <c r="P36" s="89"/>
      <c r="Q36" s="90"/>
      <c r="R36" s="90"/>
      <c r="S36" s="90"/>
      <c r="T36" s="42">
        <f t="shared" si="1"/>
        <v>0</v>
      </c>
    </row>
    <row r="37" spans="1:20" ht="18.3" x14ac:dyDescent="0.7">
      <c r="A37" s="51" t="str">
        <f t="shared" si="3"/>
        <v/>
      </c>
      <c r="B37" s="75"/>
      <c r="C37" s="76"/>
      <c r="D37" s="76"/>
      <c r="E37" s="76"/>
      <c r="F37" s="50">
        <f t="shared" si="2"/>
        <v>0</v>
      </c>
      <c r="G37" s="3"/>
      <c r="H37" s="12" t="str">
        <f t="shared" si="4"/>
        <v/>
      </c>
      <c r="I37" s="84"/>
      <c r="J37" s="82"/>
      <c r="K37" s="82"/>
      <c r="L37" s="82"/>
      <c r="M37" s="15">
        <f t="shared" si="5"/>
        <v>0</v>
      </c>
      <c r="N37" s="3"/>
      <c r="O37" s="65" t="str">
        <f t="shared" si="6"/>
        <v/>
      </c>
      <c r="P37" s="89"/>
      <c r="Q37" s="90"/>
      <c r="R37" s="90"/>
      <c r="S37" s="90"/>
      <c r="T37" s="42">
        <f t="shared" si="1"/>
        <v>0</v>
      </c>
    </row>
    <row r="38" spans="1:20" ht="18.3" x14ac:dyDescent="0.7">
      <c r="A38" s="51" t="str">
        <f t="shared" si="3"/>
        <v/>
      </c>
      <c r="B38" s="75"/>
      <c r="C38" s="76"/>
      <c r="D38" s="76"/>
      <c r="E38" s="76"/>
      <c r="F38" s="50">
        <f t="shared" si="2"/>
        <v>0</v>
      </c>
      <c r="G38" s="3"/>
      <c r="H38" s="12" t="str">
        <f t="shared" si="4"/>
        <v/>
      </c>
      <c r="I38" s="84"/>
      <c r="J38" s="82"/>
      <c r="K38" s="82"/>
      <c r="L38" s="82"/>
      <c r="M38" s="15">
        <f t="shared" si="5"/>
        <v>0</v>
      </c>
      <c r="N38" s="3"/>
      <c r="O38" s="65" t="str">
        <f t="shared" si="6"/>
        <v/>
      </c>
      <c r="P38" s="89"/>
      <c r="Q38" s="90"/>
      <c r="R38" s="90"/>
      <c r="S38" s="90"/>
      <c r="T38" s="42">
        <f t="shared" si="1"/>
        <v>0</v>
      </c>
    </row>
    <row r="39" spans="1:20" ht="18.3" x14ac:dyDescent="0.7">
      <c r="A39" s="51" t="str">
        <f t="shared" si="3"/>
        <v/>
      </c>
      <c r="B39" s="75"/>
      <c r="C39" s="76"/>
      <c r="D39" s="76"/>
      <c r="E39" s="76"/>
      <c r="F39" s="50">
        <f t="shared" si="2"/>
        <v>0</v>
      </c>
      <c r="G39" s="3"/>
      <c r="H39" s="12" t="str">
        <f t="shared" si="4"/>
        <v/>
      </c>
      <c r="I39" s="84"/>
      <c r="J39" s="82"/>
      <c r="K39" s="82"/>
      <c r="L39" s="82"/>
      <c r="M39" s="15">
        <f t="shared" si="5"/>
        <v>0</v>
      </c>
      <c r="N39" s="3"/>
      <c r="O39" s="65" t="str">
        <f t="shared" si="6"/>
        <v/>
      </c>
      <c r="P39" s="89"/>
      <c r="Q39" s="90"/>
      <c r="R39" s="90"/>
      <c r="S39" s="90"/>
      <c r="T39" s="42">
        <f t="shared" si="1"/>
        <v>0</v>
      </c>
    </row>
    <row r="40" spans="1:20" ht="18.3" x14ac:dyDescent="0.7">
      <c r="A40" s="51" t="str">
        <f t="shared" si="3"/>
        <v/>
      </c>
      <c r="B40" s="75"/>
      <c r="C40" s="76"/>
      <c r="D40" s="76"/>
      <c r="E40" s="76"/>
      <c r="F40" s="50">
        <f t="shared" si="2"/>
        <v>0</v>
      </c>
      <c r="G40" s="3"/>
      <c r="H40" s="12" t="str">
        <f t="shared" si="4"/>
        <v/>
      </c>
      <c r="I40" s="84"/>
      <c r="J40" s="82"/>
      <c r="K40" s="82"/>
      <c r="L40" s="82"/>
      <c r="M40" s="15">
        <f t="shared" si="5"/>
        <v>0</v>
      </c>
      <c r="N40" s="3"/>
      <c r="O40" s="65" t="str">
        <f t="shared" si="6"/>
        <v/>
      </c>
      <c r="P40" s="89"/>
      <c r="Q40" s="90"/>
      <c r="R40" s="90"/>
      <c r="S40" s="90"/>
      <c r="T40" s="42">
        <f t="shared" si="1"/>
        <v>0</v>
      </c>
    </row>
    <row r="41" spans="1:20" ht="18.3" x14ac:dyDescent="0.7">
      <c r="A41" s="51" t="str">
        <f t="shared" si="3"/>
        <v/>
      </c>
      <c r="B41" s="75"/>
      <c r="C41" s="76"/>
      <c r="D41" s="76"/>
      <c r="E41" s="76"/>
      <c r="F41" s="50">
        <f t="shared" si="2"/>
        <v>0</v>
      </c>
      <c r="G41" s="3"/>
      <c r="H41" s="12" t="str">
        <f t="shared" si="4"/>
        <v/>
      </c>
      <c r="I41" s="84"/>
      <c r="J41" s="82"/>
      <c r="K41" s="82"/>
      <c r="L41" s="82"/>
      <c r="M41" s="15">
        <f t="shared" si="5"/>
        <v>0</v>
      </c>
      <c r="N41" s="3"/>
      <c r="O41" s="65" t="str">
        <f t="shared" si="6"/>
        <v/>
      </c>
      <c r="P41" s="89"/>
      <c r="Q41" s="90"/>
      <c r="R41" s="90"/>
      <c r="S41" s="90"/>
      <c r="T41" s="42">
        <f t="shared" si="1"/>
        <v>0</v>
      </c>
    </row>
    <row r="42" spans="1:20" ht="18.3" x14ac:dyDescent="0.7">
      <c r="A42" s="51" t="str">
        <f t="shared" si="3"/>
        <v/>
      </c>
      <c r="B42" s="75"/>
      <c r="C42" s="76"/>
      <c r="D42" s="76"/>
      <c r="E42" s="76"/>
      <c r="F42" s="50">
        <f t="shared" si="2"/>
        <v>0</v>
      </c>
      <c r="G42" s="3"/>
      <c r="H42" s="12" t="str">
        <f t="shared" si="4"/>
        <v/>
      </c>
      <c r="I42" s="84"/>
      <c r="J42" s="82"/>
      <c r="K42" s="82"/>
      <c r="L42" s="82"/>
      <c r="M42" s="15">
        <f t="shared" si="5"/>
        <v>0</v>
      </c>
      <c r="N42" s="3"/>
      <c r="O42" s="65" t="str">
        <f t="shared" si="6"/>
        <v/>
      </c>
      <c r="P42" s="89"/>
      <c r="Q42" s="90"/>
      <c r="R42" s="90"/>
      <c r="S42" s="90"/>
      <c r="T42" s="42">
        <f t="shared" si="1"/>
        <v>0</v>
      </c>
    </row>
    <row r="43" spans="1:20" ht="18.3" x14ac:dyDescent="0.7">
      <c r="A43" s="51" t="str">
        <f t="shared" si="3"/>
        <v/>
      </c>
      <c r="B43" s="75"/>
      <c r="C43" s="76"/>
      <c r="D43" s="76"/>
      <c r="E43" s="76"/>
      <c r="F43" s="50">
        <f t="shared" si="2"/>
        <v>0</v>
      </c>
      <c r="G43" s="3"/>
      <c r="H43" s="12" t="str">
        <f t="shared" si="4"/>
        <v/>
      </c>
      <c r="I43" s="84"/>
      <c r="J43" s="82"/>
      <c r="K43" s="82"/>
      <c r="L43" s="82"/>
      <c r="M43" s="15">
        <f t="shared" si="5"/>
        <v>0</v>
      </c>
      <c r="N43" s="3"/>
      <c r="O43" s="65" t="str">
        <f t="shared" si="6"/>
        <v/>
      </c>
      <c r="P43" s="89"/>
      <c r="Q43" s="90"/>
      <c r="R43" s="90"/>
      <c r="S43" s="90"/>
      <c r="T43" s="42">
        <f t="shared" si="1"/>
        <v>0</v>
      </c>
    </row>
    <row r="44" spans="1:20" ht="18.3" x14ac:dyDescent="0.7">
      <c r="A44" s="51" t="str">
        <f t="shared" si="3"/>
        <v/>
      </c>
      <c r="B44" s="75"/>
      <c r="C44" s="76"/>
      <c r="D44" s="76"/>
      <c r="E44" s="76"/>
      <c r="F44" s="50">
        <f t="shared" si="2"/>
        <v>0</v>
      </c>
      <c r="G44" s="3"/>
      <c r="H44" s="12" t="str">
        <f t="shared" si="4"/>
        <v/>
      </c>
      <c r="I44" s="84"/>
      <c r="J44" s="82"/>
      <c r="K44" s="82"/>
      <c r="L44" s="82"/>
      <c r="M44" s="15">
        <f t="shared" si="5"/>
        <v>0</v>
      </c>
      <c r="N44" s="3"/>
      <c r="O44" s="65" t="str">
        <f t="shared" si="6"/>
        <v/>
      </c>
      <c r="P44" s="89"/>
      <c r="Q44" s="90"/>
      <c r="R44" s="90"/>
      <c r="S44" s="90"/>
      <c r="T44" s="42">
        <f t="shared" si="1"/>
        <v>0</v>
      </c>
    </row>
    <row r="45" spans="1:20" ht="18.3" x14ac:dyDescent="0.7">
      <c r="A45" s="51" t="str">
        <f t="shared" si="3"/>
        <v/>
      </c>
      <c r="B45" s="75"/>
      <c r="C45" s="76"/>
      <c r="D45" s="76"/>
      <c r="E45" s="76"/>
      <c r="F45" s="50">
        <f t="shared" si="2"/>
        <v>0</v>
      </c>
      <c r="G45" s="3"/>
      <c r="H45" s="12" t="str">
        <f t="shared" si="4"/>
        <v/>
      </c>
      <c r="I45" s="84"/>
      <c r="J45" s="82"/>
      <c r="K45" s="82"/>
      <c r="L45" s="82"/>
      <c r="M45" s="15">
        <f t="shared" si="5"/>
        <v>0</v>
      </c>
      <c r="N45" s="3"/>
      <c r="O45" s="65" t="str">
        <f t="shared" si="6"/>
        <v/>
      </c>
      <c r="P45" s="89"/>
      <c r="Q45" s="90"/>
      <c r="R45" s="90"/>
      <c r="S45" s="90"/>
      <c r="T45" s="42">
        <f t="shared" si="1"/>
        <v>0</v>
      </c>
    </row>
    <row r="46" spans="1:20" ht="18.3" x14ac:dyDescent="0.7">
      <c r="A46" s="51" t="str">
        <f t="shared" si="3"/>
        <v/>
      </c>
      <c r="B46" s="75"/>
      <c r="C46" s="76"/>
      <c r="D46" s="76"/>
      <c r="E46" s="76"/>
      <c r="F46" s="50">
        <f t="shared" si="2"/>
        <v>0</v>
      </c>
      <c r="G46" s="3"/>
      <c r="H46" s="12" t="str">
        <f t="shared" si="4"/>
        <v/>
      </c>
      <c r="I46" s="84"/>
      <c r="J46" s="82"/>
      <c r="K46" s="82"/>
      <c r="L46" s="82"/>
      <c r="M46" s="15">
        <f t="shared" si="5"/>
        <v>0</v>
      </c>
      <c r="N46" s="3"/>
      <c r="O46" s="65" t="str">
        <f t="shared" si="6"/>
        <v/>
      </c>
      <c r="P46" s="89"/>
      <c r="Q46" s="90"/>
      <c r="R46" s="90"/>
      <c r="S46" s="90"/>
      <c r="T46" s="42">
        <f t="shared" si="1"/>
        <v>0</v>
      </c>
    </row>
    <row r="47" spans="1:20" ht="18.3" x14ac:dyDescent="0.7">
      <c r="A47" s="51" t="str">
        <f t="shared" si="3"/>
        <v/>
      </c>
      <c r="B47" s="75"/>
      <c r="C47" s="76"/>
      <c r="D47" s="76"/>
      <c r="E47" s="76"/>
      <c r="F47" s="50">
        <f t="shared" si="2"/>
        <v>0</v>
      </c>
      <c r="G47" s="3"/>
      <c r="H47" s="12" t="str">
        <f t="shared" si="4"/>
        <v/>
      </c>
      <c r="I47" s="84"/>
      <c r="J47" s="82"/>
      <c r="K47" s="82"/>
      <c r="L47" s="82"/>
      <c r="M47" s="15">
        <f t="shared" si="5"/>
        <v>0</v>
      </c>
      <c r="N47" s="3"/>
      <c r="O47" s="65" t="str">
        <f t="shared" si="6"/>
        <v/>
      </c>
      <c r="P47" s="89"/>
      <c r="Q47" s="90"/>
      <c r="R47" s="90"/>
      <c r="S47" s="90"/>
      <c r="T47" s="42">
        <f t="shared" si="1"/>
        <v>0</v>
      </c>
    </row>
    <row r="48" spans="1:20" ht="18.3" x14ac:dyDescent="0.7">
      <c r="A48" s="51" t="str">
        <f t="shared" si="3"/>
        <v/>
      </c>
      <c r="B48" s="75"/>
      <c r="C48" s="76"/>
      <c r="D48" s="76"/>
      <c r="E48" s="76"/>
      <c r="F48" s="50">
        <f t="shared" si="2"/>
        <v>0</v>
      </c>
      <c r="G48" s="3"/>
      <c r="H48" s="12" t="str">
        <f t="shared" si="4"/>
        <v/>
      </c>
      <c r="I48" s="84"/>
      <c r="J48" s="82"/>
      <c r="K48" s="82"/>
      <c r="L48" s="82"/>
      <c r="M48" s="15">
        <f t="shared" si="5"/>
        <v>0</v>
      </c>
      <c r="N48" s="3"/>
      <c r="O48" s="65" t="str">
        <f t="shared" si="6"/>
        <v/>
      </c>
      <c r="P48" s="89"/>
      <c r="Q48" s="90"/>
      <c r="R48" s="90"/>
      <c r="S48" s="90"/>
      <c r="T48" s="42">
        <f t="shared" si="1"/>
        <v>0</v>
      </c>
    </row>
    <row r="49" spans="1:20" ht="18.3" x14ac:dyDescent="0.7">
      <c r="A49" s="51" t="str">
        <f t="shared" si="3"/>
        <v/>
      </c>
      <c r="B49" s="75"/>
      <c r="C49" s="76"/>
      <c r="D49" s="76"/>
      <c r="E49" s="76"/>
      <c r="F49" s="50">
        <f t="shared" si="2"/>
        <v>0</v>
      </c>
      <c r="G49" s="3"/>
      <c r="H49" s="12" t="str">
        <f t="shared" si="4"/>
        <v/>
      </c>
      <c r="I49" s="84"/>
      <c r="J49" s="82"/>
      <c r="K49" s="82"/>
      <c r="L49" s="82"/>
      <c r="M49" s="15">
        <f t="shared" si="5"/>
        <v>0</v>
      </c>
      <c r="N49" s="3"/>
      <c r="O49" s="65" t="str">
        <f t="shared" si="6"/>
        <v/>
      </c>
      <c r="P49" s="89"/>
      <c r="Q49" s="90"/>
      <c r="R49" s="90"/>
      <c r="S49" s="90"/>
      <c r="T49" s="42">
        <f t="shared" si="1"/>
        <v>0</v>
      </c>
    </row>
    <row r="50" spans="1:20" ht="18.3" x14ac:dyDescent="0.7">
      <c r="A50" s="51" t="str">
        <f t="shared" si="3"/>
        <v/>
      </c>
      <c r="B50" s="75"/>
      <c r="C50" s="76"/>
      <c r="D50" s="76"/>
      <c r="E50" s="76"/>
      <c r="F50" s="50">
        <f t="shared" si="2"/>
        <v>0</v>
      </c>
      <c r="G50" s="3"/>
      <c r="H50" s="12" t="str">
        <f t="shared" si="4"/>
        <v/>
      </c>
      <c r="I50" s="84"/>
      <c r="J50" s="82"/>
      <c r="K50" s="82"/>
      <c r="L50" s="82"/>
      <c r="M50" s="15">
        <f t="shared" si="5"/>
        <v>0</v>
      </c>
      <c r="N50" s="3"/>
      <c r="O50" s="65" t="str">
        <f t="shared" si="6"/>
        <v/>
      </c>
      <c r="P50" s="89"/>
      <c r="Q50" s="90"/>
      <c r="R50" s="90"/>
      <c r="S50" s="90"/>
      <c r="T50" s="42">
        <f t="shared" si="1"/>
        <v>0</v>
      </c>
    </row>
    <row r="51" spans="1:20" ht="18.3" x14ac:dyDescent="0.7">
      <c r="A51" s="51" t="str">
        <f t="shared" si="3"/>
        <v/>
      </c>
      <c r="B51" s="75"/>
      <c r="C51" s="76"/>
      <c r="D51" s="76"/>
      <c r="E51" s="76"/>
      <c r="F51" s="50">
        <f t="shared" si="2"/>
        <v>0</v>
      </c>
      <c r="G51" s="3"/>
      <c r="H51" s="12" t="str">
        <f t="shared" si="4"/>
        <v/>
      </c>
      <c r="I51" s="84"/>
      <c r="J51" s="82"/>
      <c r="K51" s="82"/>
      <c r="L51" s="82"/>
      <c r="M51" s="15">
        <f t="shared" si="5"/>
        <v>0</v>
      </c>
      <c r="N51" s="3"/>
      <c r="O51" s="65" t="str">
        <f t="shared" si="6"/>
        <v/>
      </c>
      <c r="P51" s="89"/>
      <c r="Q51" s="90"/>
      <c r="R51" s="90"/>
      <c r="S51" s="90"/>
      <c r="T51" s="42">
        <f t="shared" si="1"/>
        <v>0</v>
      </c>
    </row>
    <row r="52" spans="1:20" ht="18.3" x14ac:dyDescent="0.7">
      <c r="A52" s="51" t="str">
        <f t="shared" si="3"/>
        <v/>
      </c>
      <c r="B52" s="75"/>
      <c r="C52" s="76"/>
      <c r="D52" s="76"/>
      <c r="E52" s="76"/>
      <c r="F52" s="50">
        <f t="shared" si="2"/>
        <v>0</v>
      </c>
      <c r="G52" s="3"/>
      <c r="H52" s="12" t="str">
        <f t="shared" si="4"/>
        <v/>
      </c>
      <c r="I52" s="84"/>
      <c r="J52" s="82"/>
      <c r="K52" s="82"/>
      <c r="L52" s="82"/>
      <c r="M52" s="15">
        <f t="shared" si="5"/>
        <v>0</v>
      </c>
      <c r="N52" s="3"/>
      <c r="O52" s="65" t="str">
        <f t="shared" si="6"/>
        <v/>
      </c>
      <c r="P52" s="89"/>
      <c r="Q52" s="90"/>
      <c r="R52" s="90"/>
      <c r="S52" s="90"/>
      <c r="T52" s="42">
        <f t="shared" si="1"/>
        <v>0</v>
      </c>
    </row>
    <row r="53" spans="1:20" ht="18.3" x14ac:dyDescent="0.7">
      <c r="A53" s="51" t="str">
        <f t="shared" si="3"/>
        <v/>
      </c>
      <c r="B53" s="75"/>
      <c r="C53" s="76"/>
      <c r="D53" s="76"/>
      <c r="E53" s="76"/>
      <c r="F53" s="50">
        <f t="shared" si="2"/>
        <v>0</v>
      </c>
      <c r="G53" s="3"/>
      <c r="H53" s="12" t="str">
        <f t="shared" si="4"/>
        <v/>
      </c>
      <c r="I53" s="84"/>
      <c r="J53" s="82"/>
      <c r="K53" s="82"/>
      <c r="L53" s="82"/>
      <c r="M53" s="15">
        <f t="shared" si="5"/>
        <v>0</v>
      </c>
      <c r="N53" s="3"/>
      <c r="O53" s="65" t="str">
        <f t="shared" si="6"/>
        <v/>
      </c>
      <c r="P53" s="89"/>
      <c r="Q53" s="90"/>
      <c r="R53" s="90"/>
      <c r="S53" s="90"/>
      <c r="T53" s="42">
        <f t="shared" si="1"/>
        <v>0</v>
      </c>
    </row>
    <row r="54" spans="1:20" ht="18.3" x14ac:dyDescent="0.7">
      <c r="A54" s="51" t="str">
        <f t="shared" si="3"/>
        <v/>
      </c>
      <c r="B54" s="75"/>
      <c r="C54" s="76"/>
      <c r="D54" s="76"/>
      <c r="E54" s="76"/>
      <c r="F54" s="50">
        <f t="shared" si="2"/>
        <v>0</v>
      </c>
      <c r="G54" s="3"/>
      <c r="H54" s="12" t="str">
        <f t="shared" si="4"/>
        <v/>
      </c>
      <c r="I54" s="84"/>
      <c r="J54" s="82"/>
      <c r="K54" s="82"/>
      <c r="L54" s="82"/>
      <c r="M54" s="15">
        <f t="shared" si="5"/>
        <v>0</v>
      </c>
      <c r="N54" s="3"/>
      <c r="O54" s="65" t="str">
        <f t="shared" si="6"/>
        <v/>
      </c>
      <c r="P54" s="89"/>
      <c r="Q54" s="90"/>
      <c r="R54" s="90"/>
      <c r="S54" s="90"/>
      <c r="T54" s="42">
        <f t="shared" si="1"/>
        <v>0</v>
      </c>
    </row>
    <row r="55" spans="1:20" ht="18.3" x14ac:dyDescent="0.7">
      <c r="A55" s="51" t="str">
        <f t="shared" si="3"/>
        <v/>
      </c>
      <c r="B55" s="75"/>
      <c r="C55" s="76"/>
      <c r="D55" s="76"/>
      <c r="E55" s="76"/>
      <c r="F55" s="50">
        <f t="shared" si="2"/>
        <v>0</v>
      </c>
      <c r="G55" s="3"/>
      <c r="H55" s="12" t="str">
        <f t="shared" si="4"/>
        <v/>
      </c>
      <c r="I55" s="84"/>
      <c r="J55" s="82"/>
      <c r="K55" s="82"/>
      <c r="L55" s="82"/>
      <c r="M55" s="15">
        <f t="shared" si="5"/>
        <v>0</v>
      </c>
      <c r="N55" s="3"/>
      <c r="O55" s="65" t="str">
        <f t="shared" si="6"/>
        <v/>
      </c>
      <c r="P55" s="89"/>
      <c r="Q55" s="90"/>
      <c r="R55" s="90"/>
      <c r="S55" s="90"/>
      <c r="T55" s="42">
        <f t="shared" si="1"/>
        <v>0</v>
      </c>
    </row>
    <row r="56" spans="1:20" ht="18.3" x14ac:dyDescent="0.7">
      <c r="A56" s="51" t="str">
        <f t="shared" si="3"/>
        <v/>
      </c>
      <c r="B56" s="75"/>
      <c r="C56" s="76"/>
      <c r="D56" s="76"/>
      <c r="E56" s="76"/>
      <c r="F56" s="50">
        <f t="shared" si="2"/>
        <v>0</v>
      </c>
      <c r="G56" s="3"/>
      <c r="H56" s="12" t="str">
        <f t="shared" si="4"/>
        <v/>
      </c>
      <c r="I56" s="84"/>
      <c r="J56" s="82"/>
      <c r="K56" s="82"/>
      <c r="L56" s="82"/>
      <c r="M56" s="15">
        <f t="shared" si="5"/>
        <v>0</v>
      </c>
      <c r="N56" s="3"/>
      <c r="O56" s="65" t="str">
        <f t="shared" si="6"/>
        <v/>
      </c>
      <c r="P56" s="89"/>
      <c r="Q56" s="90"/>
      <c r="R56" s="90"/>
      <c r="S56" s="90"/>
      <c r="T56" s="42">
        <f t="shared" si="1"/>
        <v>0</v>
      </c>
    </row>
    <row r="57" spans="1:20" ht="18.3" x14ac:dyDescent="0.7">
      <c r="A57" s="51" t="str">
        <f t="shared" si="3"/>
        <v/>
      </c>
      <c r="B57" s="75"/>
      <c r="C57" s="76"/>
      <c r="D57" s="76"/>
      <c r="E57" s="76"/>
      <c r="F57" s="50">
        <f t="shared" si="2"/>
        <v>0</v>
      </c>
      <c r="G57" s="3"/>
      <c r="H57" s="12" t="str">
        <f t="shared" si="4"/>
        <v/>
      </c>
      <c r="I57" s="84"/>
      <c r="J57" s="82"/>
      <c r="K57" s="82"/>
      <c r="L57" s="82"/>
      <c r="M57" s="15">
        <f t="shared" si="5"/>
        <v>0</v>
      </c>
      <c r="N57" s="3"/>
      <c r="O57" s="65" t="str">
        <f t="shared" si="6"/>
        <v/>
      </c>
      <c r="P57" s="89"/>
      <c r="Q57" s="90"/>
      <c r="R57" s="90"/>
      <c r="S57" s="90"/>
      <c r="T57" s="42">
        <f t="shared" si="1"/>
        <v>0</v>
      </c>
    </row>
    <row r="58" spans="1:20" ht="18.3" x14ac:dyDescent="0.7">
      <c r="A58" s="51" t="str">
        <f t="shared" si="3"/>
        <v/>
      </c>
      <c r="B58" s="75"/>
      <c r="C58" s="76"/>
      <c r="D58" s="76"/>
      <c r="E58" s="76"/>
      <c r="F58" s="50">
        <f t="shared" si="2"/>
        <v>0</v>
      </c>
      <c r="G58" s="3"/>
      <c r="H58" s="12" t="str">
        <f t="shared" si="4"/>
        <v/>
      </c>
      <c r="I58" s="84"/>
      <c r="J58" s="82"/>
      <c r="K58" s="82"/>
      <c r="L58" s="82"/>
      <c r="M58" s="15">
        <f t="shared" si="5"/>
        <v>0</v>
      </c>
      <c r="N58" s="3"/>
      <c r="O58" s="65" t="str">
        <f t="shared" si="6"/>
        <v/>
      </c>
      <c r="P58" s="89"/>
      <c r="Q58" s="90"/>
      <c r="R58" s="90"/>
      <c r="S58" s="90"/>
      <c r="T58" s="42">
        <f t="shared" si="1"/>
        <v>0</v>
      </c>
    </row>
    <row r="59" spans="1:20" ht="18.3" x14ac:dyDescent="0.7">
      <c r="A59" s="51" t="str">
        <f t="shared" si="3"/>
        <v/>
      </c>
      <c r="B59" s="75"/>
      <c r="C59" s="76"/>
      <c r="D59" s="76"/>
      <c r="E59" s="76"/>
      <c r="F59" s="50">
        <f t="shared" si="2"/>
        <v>0</v>
      </c>
      <c r="G59" s="3"/>
      <c r="H59" s="12" t="str">
        <f t="shared" si="4"/>
        <v/>
      </c>
      <c r="I59" s="84"/>
      <c r="J59" s="82"/>
      <c r="K59" s="82"/>
      <c r="L59" s="82"/>
      <c r="M59" s="15">
        <f t="shared" si="5"/>
        <v>0</v>
      </c>
      <c r="N59" s="3"/>
      <c r="O59" s="65" t="str">
        <f t="shared" si="6"/>
        <v/>
      </c>
      <c r="P59" s="89"/>
      <c r="Q59" s="90"/>
      <c r="R59" s="90"/>
      <c r="S59" s="90"/>
      <c r="T59" s="42">
        <f t="shared" si="1"/>
        <v>0</v>
      </c>
    </row>
    <row r="60" spans="1:20" ht="18.3" x14ac:dyDescent="0.7">
      <c r="A60" s="51" t="str">
        <f t="shared" si="3"/>
        <v/>
      </c>
      <c r="B60" s="75"/>
      <c r="C60" s="76"/>
      <c r="D60" s="76"/>
      <c r="E60" s="76"/>
      <c r="F60" s="50">
        <f t="shared" si="2"/>
        <v>0</v>
      </c>
      <c r="G60" s="3"/>
      <c r="H60" s="12" t="str">
        <f t="shared" si="4"/>
        <v/>
      </c>
      <c r="I60" s="84"/>
      <c r="J60" s="82"/>
      <c r="K60" s="82"/>
      <c r="L60" s="82"/>
      <c r="M60" s="15">
        <f t="shared" si="5"/>
        <v>0</v>
      </c>
      <c r="N60" s="3"/>
      <c r="O60" s="65" t="str">
        <f t="shared" si="6"/>
        <v/>
      </c>
      <c r="P60" s="89"/>
      <c r="Q60" s="90"/>
      <c r="R60" s="90"/>
      <c r="S60" s="90"/>
      <c r="T60" s="42">
        <f t="shared" si="1"/>
        <v>0</v>
      </c>
    </row>
    <row r="61" spans="1:20" ht="18.3" x14ac:dyDescent="0.7">
      <c r="A61" s="51" t="str">
        <f t="shared" si="3"/>
        <v/>
      </c>
      <c r="B61" s="75"/>
      <c r="C61" s="76"/>
      <c r="D61" s="76"/>
      <c r="E61" s="76"/>
      <c r="F61" s="50">
        <f t="shared" si="2"/>
        <v>0</v>
      </c>
      <c r="G61" s="3"/>
      <c r="H61" s="12" t="str">
        <f t="shared" si="4"/>
        <v/>
      </c>
      <c r="I61" s="84"/>
      <c r="J61" s="82"/>
      <c r="K61" s="82"/>
      <c r="L61" s="82"/>
      <c r="M61" s="15">
        <f t="shared" si="5"/>
        <v>0</v>
      </c>
      <c r="N61" s="3"/>
      <c r="O61" s="65" t="str">
        <f t="shared" si="6"/>
        <v/>
      </c>
      <c r="P61" s="89"/>
      <c r="Q61" s="90"/>
      <c r="R61" s="90"/>
      <c r="S61" s="90"/>
      <c r="T61" s="42">
        <f t="shared" si="1"/>
        <v>0</v>
      </c>
    </row>
    <row r="62" spans="1:20" ht="18.3" x14ac:dyDescent="0.7">
      <c r="A62" s="51" t="str">
        <f t="shared" si="3"/>
        <v/>
      </c>
      <c r="B62" s="75"/>
      <c r="C62" s="76"/>
      <c r="D62" s="76"/>
      <c r="E62" s="76"/>
      <c r="F62" s="50">
        <f t="shared" si="2"/>
        <v>0</v>
      </c>
      <c r="G62" s="3"/>
      <c r="H62" s="12" t="str">
        <f t="shared" si="4"/>
        <v/>
      </c>
      <c r="I62" s="84"/>
      <c r="J62" s="82"/>
      <c r="K62" s="82"/>
      <c r="L62" s="82"/>
      <c r="M62" s="15">
        <f t="shared" si="5"/>
        <v>0</v>
      </c>
      <c r="N62" s="3"/>
      <c r="O62" s="65" t="str">
        <f t="shared" si="6"/>
        <v/>
      </c>
      <c r="P62" s="89"/>
      <c r="Q62" s="90"/>
      <c r="R62" s="90"/>
      <c r="S62" s="90"/>
      <c r="T62" s="42">
        <f t="shared" si="1"/>
        <v>0</v>
      </c>
    </row>
  </sheetData>
  <sheetProtection algorithmName="SHA-512" hashValue="9SIIYvobFZpWB+JxdKo1gDyYnDGxM90JMpcC2Imi7y6bvdgy/Z+PHG+eiB+V5N11R0W1Dixk56j4U+SN8n1TNw==" saltValue="G8jvw61GqeZBgTrGTPgWpg==" spinCount="100000" sheet="1" objects="1" scenarios="1"/>
  <conditionalFormatting sqref="H28">
    <cfRule type="expression" dxfId="31" priority="8">
      <formula>MOD(ROW(),2)</formula>
    </cfRule>
  </conditionalFormatting>
  <conditionalFormatting sqref="I16:L16">
    <cfRule type="expression" dxfId="30" priority="7">
      <formula>$H17&lt;($J$9+1)</formula>
    </cfRule>
  </conditionalFormatting>
  <conditionalFormatting sqref="I17:L62">
    <cfRule type="expression" dxfId="29" priority="6">
      <formula>$H17&lt;($J$9+1)</formula>
    </cfRule>
  </conditionalFormatting>
  <conditionalFormatting sqref="B17:E62">
    <cfRule type="expression" dxfId="28" priority="5">
      <formula>$A17&lt;($C$9+1)</formula>
    </cfRule>
  </conditionalFormatting>
  <conditionalFormatting sqref="P17:S62">
    <cfRule type="expression" dxfId="27" priority="4">
      <formula>$O17&lt;($Q$9+1)</formula>
    </cfRule>
  </conditionalFormatting>
  <conditionalFormatting sqref="D9:E9">
    <cfRule type="expression" dxfId="26" priority="3">
      <formula>$C9&lt;4</formula>
    </cfRule>
  </conditionalFormatting>
  <conditionalFormatting sqref="K9:L9">
    <cfRule type="expression" dxfId="25" priority="2">
      <formula>$J$9&lt;4</formula>
    </cfRule>
  </conditionalFormatting>
  <conditionalFormatting sqref="R9:S9">
    <cfRule type="expression" dxfId="24" priority="1">
      <formula>$Q$9&lt;4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0969-3EEB-41A4-A9DA-18F14F11B3B3}">
  <sheetPr>
    <tabColor theme="5" tint="0.39997558519241921"/>
  </sheetPr>
  <dimension ref="A1:U62"/>
  <sheetViews>
    <sheetView workbookViewId="0">
      <selection activeCell="B5" sqref="B5"/>
    </sheetView>
  </sheetViews>
  <sheetFormatPr defaultColWidth="8.83984375"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37" t="s">
        <v>16</v>
      </c>
      <c r="B1" s="5" t="s">
        <v>25</v>
      </c>
      <c r="C1" s="19"/>
      <c r="D1" s="19"/>
      <c r="E1" s="19"/>
      <c r="F1" s="39" t="s">
        <v>22</v>
      </c>
    </row>
    <row r="2" spans="1:21" ht="30.6" x14ac:dyDescent="1.1000000000000001">
      <c r="A2" s="32"/>
      <c r="B2" s="21" t="s">
        <v>29</v>
      </c>
      <c r="C2" s="21"/>
      <c r="D2" s="21"/>
      <c r="E2" s="21"/>
      <c r="F2" s="22"/>
      <c r="G2" s="21"/>
      <c r="H2" s="23"/>
      <c r="I2" s="24"/>
      <c r="J2" s="29"/>
      <c r="K2" s="29"/>
    </row>
    <row r="3" spans="1:21" ht="30.6" x14ac:dyDescent="1.1000000000000001">
      <c r="A3" s="33"/>
      <c r="B3" s="30" t="s">
        <v>28</v>
      </c>
      <c r="C3" s="34"/>
      <c r="D3" s="34"/>
      <c r="E3" s="34"/>
      <c r="F3" s="34"/>
      <c r="G3" s="21"/>
      <c r="H3" s="26"/>
    </row>
    <row r="4" spans="1:21" ht="18.75" customHeight="1" x14ac:dyDescent="1.1000000000000001">
      <c r="A4" s="31"/>
      <c r="B4" s="38"/>
      <c r="C4" s="27"/>
      <c r="D4" s="27"/>
      <c r="E4" s="27"/>
      <c r="F4" s="27"/>
      <c r="G4" s="25"/>
      <c r="H4" s="26"/>
    </row>
    <row r="5" spans="1:21" ht="18.3" x14ac:dyDescent="0.7">
      <c r="A5" s="8" t="s">
        <v>4</v>
      </c>
      <c r="B5" s="95"/>
      <c r="C5" s="6" t="s">
        <v>6</v>
      </c>
      <c r="D5" s="91"/>
      <c r="E5" s="92"/>
    </row>
    <row r="6" spans="1:21" ht="18.3" x14ac:dyDescent="0.7">
      <c r="A6" s="8" t="s">
        <v>5</v>
      </c>
      <c r="B6" s="95"/>
      <c r="C6" s="6" t="s">
        <v>8</v>
      </c>
      <c r="D6" s="93"/>
      <c r="E6" s="94"/>
      <c r="H6" s="6" t="s">
        <v>4</v>
      </c>
      <c r="I6" s="35">
        <f>B5</f>
        <v>0</v>
      </c>
      <c r="J6" s="70" t="s">
        <v>30</v>
      </c>
      <c r="K6" s="6"/>
      <c r="L6" s="3"/>
      <c r="N6" s="3"/>
      <c r="O6" s="6" t="s">
        <v>4</v>
      </c>
      <c r="P6" s="35">
        <f>B5</f>
        <v>0</v>
      </c>
      <c r="Q6" s="70" t="s">
        <v>31</v>
      </c>
      <c r="R6" s="6"/>
      <c r="S6" s="6"/>
      <c r="T6" s="3"/>
    </row>
    <row r="7" spans="1:21" ht="18.3" x14ac:dyDescent="0.7">
      <c r="A7" s="8"/>
      <c r="B7" s="3"/>
      <c r="C7" s="6" t="s">
        <v>9</v>
      </c>
      <c r="D7" s="93"/>
      <c r="E7" s="94"/>
      <c r="I7" s="3"/>
      <c r="J7" s="6"/>
      <c r="K7" s="6"/>
      <c r="L7" s="6"/>
      <c r="M7" s="3"/>
      <c r="N7" s="3"/>
      <c r="O7" s="6"/>
      <c r="P7" s="3"/>
    </row>
    <row r="8" spans="1:21" ht="18.3" x14ac:dyDescent="0.7">
      <c r="A8" s="2"/>
      <c r="B8" s="4" t="s">
        <v>10</v>
      </c>
      <c r="I8" s="4" t="s">
        <v>11</v>
      </c>
      <c r="P8" s="4" t="s">
        <v>12</v>
      </c>
    </row>
    <row r="9" spans="1:21" ht="23.1" x14ac:dyDescent="0.85">
      <c r="A9" s="2"/>
      <c r="B9" s="28" t="s">
        <v>0</v>
      </c>
      <c r="C9" s="40">
        <v>0</v>
      </c>
      <c r="D9" s="7" t="s">
        <v>23</v>
      </c>
      <c r="E9" s="7"/>
      <c r="I9" s="28" t="s">
        <v>0</v>
      </c>
      <c r="J9" s="40">
        <v>0</v>
      </c>
      <c r="K9" s="7" t="s">
        <v>23</v>
      </c>
      <c r="L9" s="7"/>
      <c r="P9" s="28" t="s">
        <v>0</v>
      </c>
      <c r="Q9" s="40">
        <v>0</v>
      </c>
      <c r="R9" s="7" t="s">
        <v>23</v>
      </c>
      <c r="S9" s="7"/>
    </row>
    <row r="10" spans="1:21" ht="15.6" x14ac:dyDescent="0.6">
      <c r="A10" s="9"/>
      <c r="B10" s="7" t="s">
        <v>13</v>
      </c>
      <c r="C10" s="9">
        <f>C9*30</f>
        <v>0</v>
      </c>
      <c r="D10" s="59" t="s">
        <v>24</v>
      </c>
      <c r="E10" s="9"/>
      <c r="F10" s="7"/>
      <c r="G10" s="7"/>
      <c r="H10" s="10"/>
      <c r="I10" s="7" t="s">
        <v>13</v>
      </c>
      <c r="J10" s="9">
        <f>J9*30</f>
        <v>0</v>
      </c>
      <c r="K10" s="59" t="s">
        <v>24</v>
      </c>
      <c r="L10" s="9"/>
      <c r="M10" s="7"/>
      <c r="N10" s="7"/>
      <c r="O10" s="10"/>
      <c r="P10" s="7" t="s">
        <v>13</v>
      </c>
      <c r="Q10" s="9">
        <f>Q9*30</f>
        <v>0</v>
      </c>
      <c r="R10" s="59" t="s">
        <v>24</v>
      </c>
      <c r="S10" s="9"/>
      <c r="T10" s="7"/>
      <c r="U10" s="7"/>
    </row>
    <row r="11" spans="1:21" x14ac:dyDescent="0.55000000000000004">
      <c r="A11" s="2"/>
    </row>
    <row r="12" spans="1:21" ht="18.600000000000001" thickBot="1" x14ac:dyDescent="0.75">
      <c r="A12" s="13" t="s">
        <v>1</v>
      </c>
      <c r="B12" s="52" t="s">
        <v>2</v>
      </c>
      <c r="C12" s="53" t="s">
        <v>3</v>
      </c>
      <c r="D12" s="58" t="s">
        <v>18</v>
      </c>
      <c r="E12" s="53" t="s">
        <v>19</v>
      </c>
      <c r="F12" s="11" t="s">
        <v>14</v>
      </c>
      <c r="G12" s="3"/>
      <c r="H12" s="54" t="s">
        <v>1</v>
      </c>
      <c r="I12" s="55" t="s">
        <v>2</v>
      </c>
      <c r="J12" s="56" t="s">
        <v>3</v>
      </c>
      <c r="K12" s="58" t="s">
        <v>18</v>
      </c>
      <c r="L12" s="53" t="s">
        <v>19</v>
      </c>
      <c r="M12" s="57" t="s">
        <v>15</v>
      </c>
      <c r="N12" s="3"/>
      <c r="O12" s="43" t="s">
        <v>1</v>
      </c>
      <c r="P12" s="44" t="s">
        <v>2</v>
      </c>
      <c r="Q12" s="45" t="s">
        <v>3</v>
      </c>
      <c r="R12" s="58" t="s">
        <v>18</v>
      </c>
      <c r="S12" s="53" t="s">
        <v>19</v>
      </c>
      <c r="T12" s="46" t="s">
        <v>15</v>
      </c>
    </row>
    <row r="13" spans="1:21" ht="18.3" x14ac:dyDescent="0.7">
      <c r="A13" s="47">
        <v>1</v>
      </c>
      <c r="B13" s="71" t="s">
        <v>20</v>
      </c>
      <c r="C13" s="72"/>
      <c r="D13" s="72"/>
      <c r="E13" s="72"/>
      <c r="F13" s="48">
        <f>IF((C9&lt;4),0,C10)</f>
        <v>0</v>
      </c>
      <c r="G13" s="3"/>
      <c r="H13" s="36">
        <v>1</v>
      </c>
      <c r="I13" s="77" t="s">
        <v>20</v>
      </c>
      <c r="J13" s="78"/>
      <c r="K13" s="78"/>
      <c r="L13" s="78"/>
      <c r="M13" s="14">
        <f>IF((J9&lt;4),0,J10)</f>
        <v>0</v>
      </c>
      <c r="N13" s="3"/>
      <c r="O13" s="64">
        <v>1</v>
      </c>
      <c r="P13" s="85" t="s">
        <v>20</v>
      </c>
      <c r="Q13" s="86"/>
      <c r="R13" s="86"/>
      <c r="S13" s="86"/>
      <c r="T13" s="41">
        <f>IF((Q9&lt;4),0,Q10)</f>
        <v>0</v>
      </c>
    </row>
    <row r="14" spans="1:21" ht="18.3" x14ac:dyDescent="0.7">
      <c r="A14" s="49">
        <v>2</v>
      </c>
      <c r="B14" s="73"/>
      <c r="C14" s="74"/>
      <c r="D14" s="74"/>
      <c r="E14" s="74"/>
      <c r="F14" s="50">
        <f>IF((F13-100)&lt;1,0,F13-100)</f>
        <v>0</v>
      </c>
      <c r="G14" s="3"/>
      <c r="H14" s="12">
        <v>2</v>
      </c>
      <c r="I14" s="79"/>
      <c r="J14" s="80"/>
      <c r="K14" s="80"/>
      <c r="L14" s="80"/>
      <c r="M14" s="15">
        <f t="shared" ref="M14:M16" si="0">IF((M13-100)&lt;1,0,M13-100)</f>
        <v>0</v>
      </c>
      <c r="N14" s="3"/>
      <c r="O14" s="65">
        <v>2</v>
      </c>
      <c r="P14" s="87"/>
      <c r="Q14" s="88"/>
      <c r="R14" s="88"/>
      <c r="S14" s="88"/>
      <c r="T14" s="42">
        <f>IF((T13-100)&lt;1,0,T13-100)</f>
        <v>0</v>
      </c>
    </row>
    <row r="15" spans="1:21" ht="18.3" x14ac:dyDescent="0.7">
      <c r="A15" s="51">
        <v>3</v>
      </c>
      <c r="B15" s="73"/>
      <c r="C15" s="74"/>
      <c r="D15" s="74"/>
      <c r="E15" s="74"/>
      <c r="F15" s="50">
        <f>IF((F14-100)&lt;1,0,F14-100)</f>
        <v>0</v>
      </c>
      <c r="G15" s="3"/>
      <c r="H15" s="12">
        <v>3</v>
      </c>
      <c r="I15" s="79"/>
      <c r="J15" s="80"/>
      <c r="K15" s="80"/>
      <c r="L15" s="80"/>
      <c r="M15" s="15">
        <f t="shared" si="0"/>
        <v>0</v>
      </c>
      <c r="N15" s="3"/>
      <c r="O15" s="65">
        <v>3</v>
      </c>
      <c r="P15" s="87"/>
      <c r="Q15" s="88"/>
      <c r="R15" s="88"/>
      <c r="S15" s="88"/>
      <c r="T15" s="42">
        <f t="shared" ref="T15:T62" si="1">IF((T14-100)&lt;1,0,T14-100)</f>
        <v>0</v>
      </c>
    </row>
    <row r="16" spans="1:21" ht="18.3" x14ac:dyDescent="0.7">
      <c r="A16" s="49">
        <v>4</v>
      </c>
      <c r="B16" s="73"/>
      <c r="C16" s="74"/>
      <c r="D16" s="74"/>
      <c r="E16" s="74"/>
      <c r="F16" s="50">
        <f t="shared" ref="F16:F62" si="2">IF((F15-100)&lt;1,0,F15-100)</f>
        <v>0</v>
      </c>
      <c r="G16" s="3"/>
      <c r="H16" s="12">
        <v>4</v>
      </c>
      <c r="I16" s="79"/>
      <c r="J16" s="80"/>
      <c r="K16" s="80"/>
      <c r="L16" s="80"/>
      <c r="M16" s="15">
        <f t="shared" si="0"/>
        <v>0</v>
      </c>
      <c r="N16" s="3"/>
      <c r="O16" s="65">
        <v>4</v>
      </c>
      <c r="P16" s="87"/>
      <c r="Q16" s="88"/>
      <c r="R16" s="88"/>
      <c r="S16" s="88"/>
      <c r="T16" s="42">
        <f t="shared" si="1"/>
        <v>0</v>
      </c>
    </row>
    <row r="17" spans="1:20" ht="18.3" x14ac:dyDescent="0.7">
      <c r="A17" s="51" t="str">
        <f t="shared" ref="A17:A62" si="3">IF(A16&lt;$C$9,(A16+1),"")</f>
        <v/>
      </c>
      <c r="B17" s="75"/>
      <c r="C17" s="76"/>
      <c r="D17" s="76"/>
      <c r="E17" s="76"/>
      <c r="F17" s="50">
        <f t="shared" si="2"/>
        <v>0</v>
      </c>
      <c r="G17" s="3"/>
      <c r="H17" s="12" t="str">
        <f>IF(H16&lt;$J$9,(H16+1),"")</f>
        <v/>
      </c>
      <c r="I17" s="81"/>
      <c r="J17" s="82"/>
      <c r="K17" s="82"/>
      <c r="L17" s="82"/>
      <c r="M17" s="15">
        <f>IF((M16-100)&lt;1,0,M16-100)</f>
        <v>0</v>
      </c>
      <c r="N17" s="3"/>
      <c r="O17" s="65" t="str">
        <f>IF(O16&lt;$Q$9, (O16+1),"")</f>
        <v/>
      </c>
      <c r="P17" s="89"/>
      <c r="Q17" s="90"/>
      <c r="R17" s="90"/>
      <c r="S17" s="90"/>
      <c r="T17" s="42">
        <f t="shared" si="1"/>
        <v>0</v>
      </c>
    </row>
    <row r="18" spans="1:20" ht="18.3" x14ac:dyDescent="0.7">
      <c r="A18" s="51" t="str">
        <f t="shared" si="3"/>
        <v/>
      </c>
      <c r="B18" s="75"/>
      <c r="C18" s="76"/>
      <c r="D18" s="76"/>
      <c r="E18" s="76"/>
      <c r="F18" s="50">
        <f t="shared" si="2"/>
        <v>0</v>
      </c>
      <c r="G18" s="3"/>
      <c r="H18" s="12" t="str">
        <f t="shared" ref="H18:H62" si="4">IF(H17&lt;$J$9,(H17+1),"")</f>
        <v/>
      </c>
      <c r="I18" s="83"/>
      <c r="J18" s="82"/>
      <c r="K18" s="82"/>
      <c r="L18" s="82"/>
      <c r="M18" s="15">
        <f t="shared" ref="M18:M62" si="5">IF((M17-100)&lt;1,0,M17-100)</f>
        <v>0</v>
      </c>
      <c r="N18" s="3"/>
      <c r="O18" s="65" t="str">
        <f t="shared" ref="O18:O62" si="6">IF(O17&lt;$Q$9, (O17+1),"")</f>
        <v/>
      </c>
      <c r="P18" s="89"/>
      <c r="Q18" s="90"/>
      <c r="R18" s="90"/>
      <c r="S18" s="90"/>
      <c r="T18" s="42">
        <f t="shared" si="1"/>
        <v>0</v>
      </c>
    </row>
    <row r="19" spans="1:20" ht="18.3" x14ac:dyDescent="0.7">
      <c r="A19" s="51" t="str">
        <f t="shared" si="3"/>
        <v/>
      </c>
      <c r="B19" s="75"/>
      <c r="C19" s="76"/>
      <c r="D19" s="76"/>
      <c r="E19" s="76"/>
      <c r="F19" s="50">
        <f t="shared" si="2"/>
        <v>0</v>
      </c>
      <c r="G19" s="3"/>
      <c r="H19" s="12" t="str">
        <f t="shared" si="4"/>
        <v/>
      </c>
      <c r="I19" s="81"/>
      <c r="J19" s="82"/>
      <c r="K19" s="82"/>
      <c r="L19" s="82"/>
      <c r="M19" s="15">
        <f t="shared" si="5"/>
        <v>0</v>
      </c>
      <c r="N19" s="3"/>
      <c r="O19" s="65" t="str">
        <f t="shared" si="6"/>
        <v/>
      </c>
      <c r="P19" s="89"/>
      <c r="Q19" s="90"/>
      <c r="R19" s="90"/>
      <c r="S19" s="90"/>
      <c r="T19" s="42">
        <f t="shared" si="1"/>
        <v>0</v>
      </c>
    </row>
    <row r="20" spans="1:20" ht="18.3" x14ac:dyDescent="0.7">
      <c r="A20" s="51" t="str">
        <f t="shared" si="3"/>
        <v/>
      </c>
      <c r="B20" s="75"/>
      <c r="C20" s="76"/>
      <c r="D20" s="76"/>
      <c r="E20" s="76"/>
      <c r="F20" s="50">
        <f t="shared" si="2"/>
        <v>0</v>
      </c>
      <c r="G20" s="3"/>
      <c r="H20" s="12" t="str">
        <f t="shared" si="4"/>
        <v/>
      </c>
      <c r="I20" s="83"/>
      <c r="J20" s="82"/>
      <c r="K20" s="82"/>
      <c r="L20" s="82"/>
      <c r="M20" s="15">
        <f t="shared" si="5"/>
        <v>0</v>
      </c>
      <c r="N20" s="3"/>
      <c r="O20" s="65" t="str">
        <f t="shared" si="6"/>
        <v/>
      </c>
      <c r="P20" s="89"/>
      <c r="Q20" s="90"/>
      <c r="R20" s="90"/>
      <c r="S20" s="90"/>
      <c r="T20" s="42">
        <f t="shared" si="1"/>
        <v>0</v>
      </c>
    </row>
    <row r="21" spans="1:20" ht="18.3" x14ac:dyDescent="0.7">
      <c r="A21" s="51" t="str">
        <f t="shared" si="3"/>
        <v/>
      </c>
      <c r="B21" s="75"/>
      <c r="C21" s="76"/>
      <c r="D21" s="76"/>
      <c r="E21" s="76"/>
      <c r="F21" s="50">
        <f t="shared" si="2"/>
        <v>0</v>
      </c>
      <c r="G21" s="3"/>
      <c r="H21" s="12" t="str">
        <f t="shared" si="4"/>
        <v/>
      </c>
      <c r="I21" s="84"/>
      <c r="J21" s="82"/>
      <c r="K21" s="82"/>
      <c r="L21" s="82"/>
      <c r="M21" s="15">
        <f t="shared" si="5"/>
        <v>0</v>
      </c>
      <c r="N21" s="3"/>
      <c r="O21" s="65" t="str">
        <f t="shared" si="6"/>
        <v/>
      </c>
      <c r="P21" s="89"/>
      <c r="Q21" s="90"/>
      <c r="R21" s="90"/>
      <c r="S21" s="90"/>
      <c r="T21" s="42">
        <f t="shared" si="1"/>
        <v>0</v>
      </c>
    </row>
    <row r="22" spans="1:20" ht="18.3" x14ac:dyDescent="0.7">
      <c r="A22" s="51" t="str">
        <f t="shared" si="3"/>
        <v/>
      </c>
      <c r="B22" s="75"/>
      <c r="C22" s="76"/>
      <c r="D22" s="76"/>
      <c r="E22" s="76"/>
      <c r="F22" s="50">
        <f t="shared" si="2"/>
        <v>0</v>
      </c>
      <c r="G22" s="3"/>
      <c r="H22" s="12" t="str">
        <f t="shared" si="4"/>
        <v/>
      </c>
      <c r="I22" s="84"/>
      <c r="J22" s="82"/>
      <c r="K22" s="82"/>
      <c r="L22" s="82"/>
      <c r="M22" s="15">
        <f t="shared" si="5"/>
        <v>0</v>
      </c>
      <c r="N22" s="3"/>
      <c r="O22" s="65" t="str">
        <f t="shared" si="6"/>
        <v/>
      </c>
      <c r="P22" s="89"/>
      <c r="Q22" s="90"/>
      <c r="R22" s="90"/>
      <c r="S22" s="90"/>
      <c r="T22" s="42">
        <f t="shared" si="1"/>
        <v>0</v>
      </c>
    </row>
    <row r="23" spans="1:20" ht="18.3" x14ac:dyDescent="0.7">
      <c r="A23" s="51" t="str">
        <f t="shared" si="3"/>
        <v/>
      </c>
      <c r="B23" s="75"/>
      <c r="C23" s="76"/>
      <c r="D23" s="76"/>
      <c r="E23" s="76"/>
      <c r="F23" s="50">
        <f t="shared" si="2"/>
        <v>0</v>
      </c>
      <c r="G23" s="3"/>
      <c r="H23" s="12" t="str">
        <f t="shared" si="4"/>
        <v/>
      </c>
      <c r="I23" s="84"/>
      <c r="J23" s="82"/>
      <c r="K23" s="82"/>
      <c r="L23" s="82"/>
      <c r="M23" s="15">
        <f t="shared" si="5"/>
        <v>0</v>
      </c>
      <c r="N23" s="3"/>
      <c r="O23" s="65" t="str">
        <f t="shared" si="6"/>
        <v/>
      </c>
      <c r="P23" s="89"/>
      <c r="Q23" s="90"/>
      <c r="R23" s="90"/>
      <c r="S23" s="90"/>
      <c r="T23" s="42">
        <f t="shared" si="1"/>
        <v>0</v>
      </c>
    </row>
    <row r="24" spans="1:20" ht="18.3" x14ac:dyDescent="0.7">
      <c r="A24" s="51" t="str">
        <f t="shared" si="3"/>
        <v/>
      </c>
      <c r="B24" s="75"/>
      <c r="C24" s="76"/>
      <c r="D24" s="76"/>
      <c r="E24" s="76"/>
      <c r="F24" s="50">
        <f t="shared" si="2"/>
        <v>0</v>
      </c>
      <c r="G24" s="3"/>
      <c r="H24" s="12" t="str">
        <f t="shared" si="4"/>
        <v/>
      </c>
      <c r="I24" s="84"/>
      <c r="J24" s="82"/>
      <c r="K24" s="82"/>
      <c r="L24" s="82"/>
      <c r="M24" s="15">
        <f t="shared" si="5"/>
        <v>0</v>
      </c>
      <c r="N24" s="3"/>
      <c r="O24" s="65" t="str">
        <f t="shared" si="6"/>
        <v/>
      </c>
      <c r="P24" s="89"/>
      <c r="Q24" s="90"/>
      <c r="R24" s="90"/>
      <c r="S24" s="90"/>
      <c r="T24" s="42">
        <f t="shared" si="1"/>
        <v>0</v>
      </c>
    </row>
    <row r="25" spans="1:20" ht="18.3" x14ac:dyDescent="0.7">
      <c r="A25" s="51" t="str">
        <f t="shared" si="3"/>
        <v/>
      </c>
      <c r="B25" s="75"/>
      <c r="C25" s="76"/>
      <c r="D25" s="76"/>
      <c r="E25" s="76"/>
      <c r="F25" s="50">
        <f t="shared" si="2"/>
        <v>0</v>
      </c>
      <c r="G25" s="3"/>
      <c r="H25" s="12" t="str">
        <f t="shared" si="4"/>
        <v/>
      </c>
      <c r="I25" s="84"/>
      <c r="J25" s="82"/>
      <c r="K25" s="82"/>
      <c r="L25" s="82"/>
      <c r="M25" s="15">
        <f t="shared" si="5"/>
        <v>0</v>
      </c>
      <c r="N25" s="3"/>
      <c r="O25" s="65" t="str">
        <f t="shared" si="6"/>
        <v/>
      </c>
      <c r="P25" s="89"/>
      <c r="Q25" s="90"/>
      <c r="R25" s="90"/>
      <c r="S25" s="90"/>
      <c r="T25" s="42">
        <f t="shared" si="1"/>
        <v>0</v>
      </c>
    </row>
    <row r="26" spans="1:20" ht="18.3" x14ac:dyDescent="0.7">
      <c r="A26" s="51" t="str">
        <f t="shared" si="3"/>
        <v/>
      </c>
      <c r="B26" s="75"/>
      <c r="C26" s="76"/>
      <c r="D26" s="76"/>
      <c r="E26" s="76"/>
      <c r="F26" s="50">
        <f t="shared" si="2"/>
        <v>0</v>
      </c>
      <c r="G26" s="3"/>
      <c r="H26" s="12" t="str">
        <f t="shared" si="4"/>
        <v/>
      </c>
      <c r="I26" s="84"/>
      <c r="J26" s="82"/>
      <c r="K26" s="82"/>
      <c r="L26" s="82"/>
      <c r="M26" s="15">
        <f t="shared" si="5"/>
        <v>0</v>
      </c>
      <c r="N26" s="3"/>
      <c r="O26" s="65" t="str">
        <f t="shared" si="6"/>
        <v/>
      </c>
      <c r="P26" s="89"/>
      <c r="Q26" s="90"/>
      <c r="R26" s="90"/>
      <c r="S26" s="90"/>
      <c r="T26" s="42">
        <f t="shared" si="1"/>
        <v>0</v>
      </c>
    </row>
    <row r="27" spans="1:20" ht="18.3" x14ac:dyDescent="0.7">
      <c r="A27" s="51" t="str">
        <f t="shared" si="3"/>
        <v/>
      </c>
      <c r="B27" s="75"/>
      <c r="C27" s="76"/>
      <c r="D27" s="76"/>
      <c r="E27" s="76"/>
      <c r="F27" s="50">
        <f t="shared" si="2"/>
        <v>0</v>
      </c>
      <c r="G27" s="3"/>
      <c r="H27" s="12" t="str">
        <f t="shared" si="4"/>
        <v/>
      </c>
      <c r="I27" s="84"/>
      <c r="J27" s="82"/>
      <c r="K27" s="82"/>
      <c r="L27" s="82"/>
      <c r="M27" s="15">
        <f t="shared" si="5"/>
        <v>0</v>
      </c>
      <c r="N27" s="3"/>
      <c r="O27" s="65" t="str">
        <f t="shared" si="6"/>
        <v/>
      </c>
      <c r="P27" s="89"/>
      <c r="Q27" s="90"/>
      <c r="R27" s="90"/>
      <c r="S27" s="90"/>
      <c r="T27" s="42">
        <f t="shared" si="1"/>
        <v>0</v>
      </c>
    </row>
    <row r="28" spans="1:20" ht="18.3" x14ac:dyDescent="0.7">
      <c r="A28" s="51" t="str">
        <f t="shared" si="3"/>
        <v/>
      </c>
      <c r="B28" s="75"/>
      <c r="C28" s="76"/>
      <c r="D28" s="76"/>
      <c r="E28" s="76"/>
      <c r="F28" s="50">
        <f t="shared" si="2"/>
        <v>0</v>
      </c>
      <c r="G28" s="3"/>
      <c r="H28" s="12" t="str">
        <f t="shared" si="4"/>
        <v/>
      </c>
      <c r="I28" s="84"/>
      <c r="J28" s="82"/>
      <c r="K28" s="82"/>
      <c r="L28" s="82"/>
      <c r="M28" s="15">
        <f t="shared" si="5"/>
        <v>0</v>
      </c>
      <c r="N28" s="3"/>
      <c r="O28" s="65" t="str">
        <f t="shared" si="6"/>
        <v/>
      </c>
      <c r="P28" s="89"/>
      <c r="Q28" s="90"/>
      <c r="R28" s="90"/>
      <c r="S28" s="90"/>
      <c r="T28" s="42">
        <f t="shared" si="1"/>
        <v>0</v>
      </c>
    </row>
    <row r="29" spans="1:20" ht="18.3" x14ac:dyDescent="0.7">
      <c r="A29" s="51" t="str">
        <f t="shared" si="3"/>
        <v/>
      </c>
      <c r="B29" s="75"/>
      <c r="C29" s="76"/>
      <c r="D29" s="76"/>
      <c r="E29" s="76"/>
      <c r="F29" s="50">
        <f t="shared" si="2"/>
        <v>0</v>
      </c>
      <c r="G29" s="3"/>
      <c r="H29" s="12" t="str">
        <f t="shared" si="4"/>
        <v/>
      </c>
      <c r="I29" s="84"/>
      <c r="J29" s="82"/>
      <c r="K29" s="82"/>
      <c r="L29" s="82"/>
      <c r="M29" s="15">
        <f t="shared" si="5"/>
        <v>0</v>
      </c>
      <c r="N29" s="3"/>
      <c r="O29" s="65" t="str">
        <f t="shared" si="6"/>
        <v/>
      </c>
      <c r="P29" s="89"/>
      <c r="Q29" s="90"/>
      <c r="R29" s="90"/>
      <c r="S29" s="90"/>
      <c r="T29" s="42">
        <f t="shared" si="1"/>
        <v>0</v>
      </c>
    </row>
    <row r="30" spans="1:20" ht="18.3" x14ac:dyDescent="0.7">
      <c r="A30" s="51" t="str">
        <f t="shared" si="3"/>
        <v/>
      </c>
      <c r="B30" s="75"/>
      <c r="C30" s="76"/>
      <c r="D30" s="76"/>
      <c r="E30" s="76"/>
      <c r="F30" s="50">
        <f t="shared" si="2"/>
        <v>0</v>
      </c>
      <c r="G30" s="3"/>
      <c r="H30" s="12" t="str">
        <f t="shared" si="4"/>
        <v/>
      </c>
      <c r="I30" s="84"/>
      <c r="J30" s="82"/>
      <c r="K30" s="82"/>
      <c r="L30" s="82"/>
      <c r="M30" s="15">
        <f t="shared" si="5"/>
        <v>0</v>
      </c>
      <c r="N30" s="3"/>
      <c r="O30" s="65" t="str">
        <f t="shared" si="6"/>
        <v/>
      </c>
      <c r="P30" s="89"/>
      <c r="Q30" s="90"/>
      <c r="R30" s="90"/>
      <c r="S30" s="90"/>
      <c r="T30" s="42">
        <f t="shared" si="1"/>
        <v>0</v>
      </c>
    </row>
    <row r="31" spans="1:20" ht="18.3" x14ac:dyDescent="0.7">
      <c r="A31" s="51" t="str">
        <f t="shared" si="3"/>
        <v/>
      </c>
      <c r="B31" s="75"/>
      <c r="C31" s="76"/>
      <c r="D31" s="76"/>
      <c r="E31" s="76"/>
      <c r="F31" s="50">
        <f t="shared" si="2"/>
        <v>0</v>
      </c>
      <c r="G31" s="3"/>
      <c r="H31" s="12" t="str">
        <f t="shared" si="4"/>
        <v/>
      </c>
      <c r="I31" s="84"/>
      <c r="J31" s="82"/>
      <c r="K31" s="82"/>
      <c r="L31" s="82"/>
      <c r="M31" s="15">
        <f t="shared" si="5"/>
        <v>0</v>
      </c>
      <c r="N31" s="3"/>
      <c r="O31" s="65" t="str">
        <f t="shared" si="6"/>
        <v/>
      </c>
      <c r="P31" s="89"/>
      <c r="Q31" s="90"/>
      <c r="R31" s="90"/>
      <c r="S31" s="90"/>
      <c r="T31" s="42">
        <f t="shared" si="1"/>
        <v>0</v>
      </c>
    </row>
    <row r="32" spans="1:20" ht="18.3" x14ac:dyDescent="0.7">
      <c r="A32" s="51" t="str">
        <f t="shared" si="3"/>
        <v/>
      </c>
      <c r="B32" s="75"/>
      <c r="C32" s="76"/>
      <c r="D32" s="76"/>
      <c r="E32" s="76"/>
      <c r="F32" s="50">
        <f t="shared" si="2"/>
        <v>0</v>
      </c>
      <c r="G32" s="3"/>
      <c r="H32" s="12" t="str">
        <f t="shared" si="4"/>
        <v/>
      </c>
      <c r="I32" s="84"/>
      <c r="J32" s="82"/>
      <c r="K32" s="82"/>
      <c r="L32" s="82"/>
      <c r="M32" s="15">
        <f t="shared" si="5"/>
        <v>0</v>
      </c>
      <c r="N32" s="3"/>
      <c r="O32" s="65" t="str">
        <f t="shared" si="6"/>
        <v/>
      </c>
      <c r="P32" s="89"/>
      <c r="Q32" s="90"/>
      <c r="R32" s="90"/>
      <c r="S32" s="90"/>
      <c r="T32" s="42">
        <f t="shared" si="1"/>
        <v>0</v>
      </c>
    </row>
    <row r="33" spans="1:20" ht="18.3" x14ac:dyDescent="0.7">
      <c r="A33" s="51" t="str">
        <f t="shared" si="3"/>
        <v/>
      </c>
      <c r="B33" s="75"/>
      <c r="C33" s="76"/>
      <c r="D33" s="76"/>
      <c r="E33" s="76"/>
      <c r="F33" s="50">
        <f t="shared" si="2"/>
        <v>0</v>
      </c>
      <c r="G33" s="3"/>
      <c r="H33" s="12" t="str">
        <f t="shared" si="4"/>
        <v/>
      </c>
      <c r="I33" s="84"/>
      <c r="J33" s="82"/>
      <c r="K33" s="82"/>
      <c r="L33" s="82"/>
      <c r="M33" s="15">
        <f t="shared" si="5"/>
        <v>0</v>
      </c>
      <c r="N33" s="3"/>
      <c r="O33" s="65" t="str">
        <f t="shared" si="6"/>
        <v/>
      </c>
      <c r="P33" s="89"/>
      <c r="Q33" s="90"/>
      <c r="R33" s="90"/>
      <c r="S33" s="90"/>
      <c r="T33" s="42">
        <f t="shared" si="1"/>
        <v>0</v>
      </c>
    </row>
    <row r="34" spans="1:20" ht="18.3" x14ac:dyDescent="0.7">
      <c r="A34" s="51" t="str">
        <f t="shared" si="3"/>
        <v/>
      </c>
      <c r="B34" s="75"/>
      <c r="C34" s="76"/>
      <c r="D34" s="76"/>
      <c r="E34" s="76"/>
      <c r="F34" s="50">
        <f t="shared" si="2"/>
        <v>0</v>
      </c>
      <c r="G34" s="3"/>
      <c r="H34" s="12" t="str">
        <f t="shared" si="4"/>
        <v/>
      </c>
      <c r="I34" s="84"/>
      <c r="J34" s="82"/>
      <c r="K34" s="82"/>
      <c r="L34" s="82"/>
      <c r="M34" s="15">
        <f t="shared" si="5"/>
        <v>0</v>
      </c>
      <c r="N34" s="3"/>
      <c r="O34" s="65" t="str">
        <f t="shared" si="6"/>
        <v/>
      </c>
      <c r="P34" s="89"/>
      <c r="Q34" s="90"/>
      <c r="R34" s="90"/>
      <c r="S34" s="90"/>
      <c r="T34" s="42">
        <f t="shared" si="1"/>
        <v>0</v>
      </c>
    </row>
    <row r="35" spans="1:20" ht="18.3" x14ac:dyDescent="0.7">
      <c r="A35" s="51" t="str">
        <f t="shared" si="3"/>
        <v/>
      </c>
      <c r="B35" s="75"/>
      <c r="C35" s="76"/>
      <c r="D35" s="76"/>
      <c r="E35" s="76"/>
      <c r="F35" s="50">
        <f t="shared" si="2"/>
        <v>0</v>
      </c>
      <c r="G35" s="3"/>
      <c r="H35" s="12" t="str">
        <f t="shared" si="4"/>
        <v/>
      </c>
      <c r="I35" s="84"/>
      <c r="J35" s="82"/>
      <c r="K35" s="82"/>
      <c r="L35" s="82"/>
      <c r="M35" s="15">
        <f t="shared" si="5"/>
        <v>0</v>
      </c>
      <c r="N35" s="3"/>
      <c r="O35" s="65" t="str">
        <f t="shared" si="6"/>
        <v/>
      </c>
      <c r="P35" s="89"/>
      <c r="Q35" s="90"/>
      <c r="R35" s="90"/>
      <c r="S35" s="90"/>
      <c r="T35" s="42">
        <f t="shared" si="1"/>
        <v>0</v>
      </c>
    </row>
    <row r="36" spans="1:20" ht="18.3" x14ac:dyDescent="0.7">
      <c r="A36" s="51" t="str">
        <f t="shared" si="3"/>
        <v/>
      </c>
      <c r="B36" s="75"/>
      <c r="C36" s="76"/>
      <c r="D36" s="76"/>
      <c r="E36" s="76"/>
      <c r="F36" s="50">
        <f t="shared" si="2"/>
        <v>0</v>
      </c>
      <c r="G36" s="3"/>
      <c r="H36" s="12" t="str">
        <f t="shared" si="4"/>
        <v/>
      </c>
      <c r="I36" s="84"/>
      <c r="J36" s="82"/>
      <c r="K36" s="82"/>
      <c r="L36" s="82"/>
      <c r="M36" s="15">
        <f t="shared" si="5"/>
        <v>0</v>
      </c>
      <c r="N36" s="3"/>
      <c r="O36" s="65" t="str">
        <f t="shared" si="6"/>
        <v/>
      </c>
      <c r="P36" s="89"/>
      <c r="Q36" s="90"/>
      <c r="R36" s="90"/>
      <c r="S36" s="90"/>
      <c r="T36" s="42">
        <f t="shared" si="1"/>
        <v>0</v>
      </c>
    </row>
    <row r="37" spans="1:20" ht="18.3" x14ac:dyDescent="0.7">
      <c r="A37" s="51" t="str">
        <f t="shared" si="3"/>
        <v/>
      </c>
      <c r="B37" s="75"/>
      <c r="C37" s="76"/>
      <c r="D37" s="76"/>
      <c r="E37" s="76"/>
      <c r="F37" s="50">
        <f t="shared" si="2"/>
        <v>0</v>
      </c>
      <c r="G37" s="3"/>
      <c r="H37" s="12" t="str">
        <f t="shared" si="4"/>
        <v/>
      </c>
      <c r="I37" s="84"/>
      <c r="J37" s="82"/>
      <c r="K37" s="82"/>
      <c r="L37" s="82"/>
      <c r="M37" s="15">
        <f t="shared" si="5"/>
        <v>0</v>
      </c>
      <c r="N37" s="3"/>
      <c r="O37" s="65" t="str">
        <f t="shared" si="6"/>
        <v/>
      </c>
      <c r="P37" s="89"/>
      <c r="Q37" s="90"/>
      <c r="R37" s="90"/>
      <c r="S37" s="90"/>
      <c r="T37" s="42">
        <f t="shared" si="1"/>
        <v>0</v>
      </c>
    </row>
    <row r="38" spans="1:20" ht="18.3" x14ac:dyDescent="0.7">
      <c r="A38" s="51" t="str">
        <f t="shared" si="3"/>
        <v/>
      </c>
      <c r="B38" s="75"/>
      <c r="C38" s="76"/>
      <c r="D38" s="76"/>
      <c r="E38" s="76"/>
      <c r="F38" s="50">
        <f t="shared" si="2"/>
        <v>0</v>
      </c>
      <c r="G38" s="3"/>
      <c r="H38" s="12" t="str">
        <f t="shared" si="4"/>
        <v/>
      </c>
      <c r="I38" s="84"/>
      <c r="J38" s="82"/>
      <c r="K38" s="82"/>
      <c r="L38" s="82"/>
      <c r="M38" s="15">
        <f t="shared" si="5"/>
        <v>0</v>
      </c>
      <c r="N38" s="3"/>
      <c r="O38" s="65" t="str">
        <f t="shared" si="6"/>
        <v/>
      </c>
      <c r="P38" s="89"/>
      <c r="Q38" s="90"/>
      <c r="R38" s="90"/>
      <c r="S38" s="90"/>
      <c r="T38" s="42">
        <f t="shared" si="1"/>
        <v>0</v>
      </c>
    </row>
    <row r="39" spans="1:20" ht="18.3" x14ac:dyDescent="0.7">
      <c r="A39" s="51" t="str">
        <f t="shared" si="3"/>
        <v/>
      </c>
      <c r="B39" s="75"/>
      <c r="C39" s="76"/>
      <c r="D39" s="76"/>
      <c r="E39" s="76"/>
      <c r="F39" s="50">
        <f t="shared" si="2"/>
        <v>0</v>
      </c>
      <c r="G39" s="3"/>
      <c r="H39" s="12" t="str">
        <f t="shared" si="4"/>
        <v/>
      </c>
      <c r="I39" s="84"/>
      <c r="J39" s="82"/>
      <c r="K39" s="82"/>
      <c r="L39" s="82"/>
      <c r="M39" s="15">
        <f t="shared" si="5"/>
        <v>0</v>
      </c>
      <c r="N39" s="3"/>
      <c r="O39" s="65" t="str">
        <f t="shared" si="6"/>
        <v/>
      </c>
      <c r="P39" s="89"/>
      <c r="Q39" s="90"/>
      <c r="R39" s="90"/>
      <c r="S39" s="90"/>
      <c r="T39" s="42">
        <f t="shared" si="1"/>
        <v>0</v>
      </c>
    </row>
    <row r="40" spans="1:20" ht="18.3" x14ac:dyDescent="0.7">
      <c r="A40" s="51" t="str">
        <f t="shared" si="3"/>
        <v/>
      </c>
      <c r="B40" s="75"/>
      <c r="C40" s="76"/>
      <c r="D40" s="76"/>
      <c r="E40" s="76"/>
      <c r="F40" s="50">
        <f t="shared" si="2"/>
        <v>0</v>
      </c>
      <c r="G40" s="3"/>
      <c r="H40" s="12" t="str">
        <f t="shared" si="4"/>
        <v/>
      </c>
      <c r="I40" s="84"/>
      <c r="J40" s="82"/>
      <c r="K40" s="82"/>
      <c r="L40" s="82"/>
      <c r="M40" s="15">
        <f t="shared" si="5"/>
        <v>0</v>
      </c>
      <c r="N40" s="3"/>
      <c r="O40" s="65" t="str">
        <f t="shared" si="6"/>
        <v/>
      </c>
      <c r="P40" s="89"/>
      <c r="Q40" s="90"/>
      <c r="R40" s="90"/>
      <c r="S40" s="90"/>
      <c r="T40" s="42">
        <f t="shared" si="1"/>
        <v>0</v>
      </c>
    </row>
    <row r="41" spans="1:20" ht="18.3" x14ac:dyDescent="0.7">
      <c r="A41" s="51" t="str">
        <f t="shared" si="3"/>
        <v/>
      </c>
      <c r="B41" s="75"/>
      <c r="C41" s="76"/>
      <c r="D41" s="76"/>
      <c r="E41" s="76"/>
      <c r="F41" s="50">
        <f t="shared" si="2"/>
        <v>0</v>
      </c>
      <c r="G41" s="3"/>
      <c r="H41" s="12" t="str">
        <f t="shared" si="4"/>
        <v/>
      </c>
      <c r="I41" s="84"/>
      <c r="J41" s="82"/>
      <c r="K41" s="82"/>
      <c r="L41" s="82"/>
      <c r="M41" s="15">
        <f t="shared" si="5"/>
        <v>0</v>
      </c>
      <c r="N41" s="3"/>
      <c r="O41" s="65" t="str">
        <f t="shared" si="6"/>
        <v/>
      </c>
      <c r="P41" s="89"/>
      <c r="Q41" s="90"/>
      <c r="R41" s="90"/>
      <c r="S41" s="90"/>
      <c r="T41" s="42">
        <f t="shared" si="1"/>
        <v>0</v>
      </c>
    </row>
    <row r="42" spans="1:20" ht="18.3" x14ac:dyDescent="0.7">
      <c r="A42" s="51" t="str">
        <f t="shared" si="3"/>
        <v/>
      </c>
      <c r="B42" s="75"/>
      <c r="C42" s="76"/>
      <c r="D42" s="76"/>
      <c r="E42" s="76"/>
      <c r="F42" s="50">
        <f t="shared" si="2"/>
        <v>0</v>
      </c>
      <c r="G42" s="3"/>
      <c r="H42" s="12" t="str">
        <f t="shared" si="4"/>
        <v/>
      </c>
      <c r="I42" s="84"/>
      <c r="J42" s="82"/>
      <c r="K42" s="82"/>
      <c r="L42" s="82"/>
      <c r="M42" s="15">
        <f t="shared" si="5"/>
        <v>0</v>
      </c>
      <c r="N42" s="3"/>
      <c r="O42" s="65" t="str">
        <f t="shared" si="6"/>
        <v/>
      </c>
      <c r="P42" s="89"/>
      <c r="Q42" s="90"/>
      <c r="R42" s="90"/>
      <c r="S42" s="90"/>
      <c r="T42" s="42">
        <f t="shared" si="1"/>
        <v>0</v>
      </c>
    </row>
    <row r="43" spans="1:20" ht="18.3" x14ac:dyDescent="0.7">
      <c r="A43" s="51" t="str">
        <f t="shared" si="3"/>
        <v/>
      </c>
      <c r="B43" s="75"/>
      <c r="C43" s="76"/>
      <c r="D43" s="76"/>
      <c r="E43" s="76"/>
      <c r="F43" s="50">
        <f t="shared" si="2"/>
        <v>0</v>
      </c>
      <c r="G43" s="3"/>
      <c r="H43" s="12" t="str">
        <f t="shared" si="4"/>
        <v/>
      </c>
      <c r="I43" s="84"/>
      <c r="J43" s="82"/>
      <c r="K43" s="82"/>
      <c r="L43" s="82"/>
      <c r="M43" s="15">
        <f t="shared" si="5"/>
        <v>0</v>
      </c>
      <c r="N43" s="3"/>
      <c r="O43" s="65" t="str">
        <f t="shared" si="6"/>
        <v/>
      </c>
      <c r="P43" s="89"/>
      <c r="Q43" s="90"/>
      <c r="R43" s="90"/>
      <c r="S43" s="90"/>
      <c r="T43" s="42">
        <f t="shared" si="1"/>
        <v>0</v>
      </c>
    </row>
    <row r="44" spans="1:20" ht="18.3" x14ac:dyDescent="0.7">
      <c r="A44" s="51" t="str">
        <f t="shared" si="3"/>
        <v/>
      </c>
      <c r="B44" s="75"/>
      <c r="C44" s="76"/>
      <c r="D44" s="76"/>
      <c r="E44" s="76"/>
      <c r="F44" s="50">
        <f t="shared" si="2"/>
        <v>0</v>
      </c>
      <c r="G44" s="3"/>
      <c r="H44" s="12" t="str">
        <f t="shared" si="4"/>
        <v/>
      </c>
      <c r="I44" s="84"/>
      <c r="J44" s="82"/>
      <c r="K44" s="82"/>
      <c r="L44" s="82"/>
      <c r="M44" s="15">
        <f t="shared" si="5"/>
        <v>0</v>
      </c>
      <c r="N44" s="3"/>
      <c r="O44" s="65" t="str">
        <f t="shared" si="6"/>
        <v/>
      </c>
      <c r="P44" s="89"/>
      <c r="Q44" s="90"/>
      <c r="R44" s="90"/>
      <c r="S44" s="90"/>
      <c r="T44" s="42">
        <f t="shared" si="1"/>
        <v>0</v>
      </c>
    </row>
    <row r="45" spans="1:20" ht="18.3" x14ac:dyDescent="0.7">
      <c r="A45" s="51" t="str">
        <f t="shared" si="3"/>
        <v/>
      </c>
      <c r="B45" s="75"/>
      <c r="C45" s="76"/>
      <c r="D45" s="76"/>
      <c r="E45" s="76"/>
      <c r="F45" s="50">
        <f t="shared" si="2"/>
        <v>0</v>
      </c>
      <c r="G45" s="3"/>
      <c r="H45" s="12" t="str">
        <f t="shared" si="4"/>
        <v/>
      </c>
      <c r="I45" s="84"/>
      <c r="J45" s="82"/>
      <c r="K45" s="82"/>
      <c r="L45" s="82"/>
      <c r="M45" s="15">
        <f t="shared" si="5"/>
        <v>0</v>
      </c>
      <c r="N45" s="3"/>
      <c r="O45" s="65" t="str">
        <f t="shared" si="6"/>
        <v/>
      </c>
      <c r="P45" s="89"/>
      <c r="Q45" s="90"/>
      <c r="R45" s="90"/>
      <c r="S45" s="90"/>
      <c r="T45" s="42">
        <f t="shared" si="1"/>
        <v>0</v>
      </c>
    </row>
    <row r="46" spans="1:20" ht="18.3" x14ac:dyDescent="0.7">
      <c r="A46" s="51" t="str">
        <f t="shared" si="3"/>
        <v/>
      </c>
      <c r="B46" s="75"/>
      <c r="C46" s="76"/>
      <c r="D46" s="76"/>
      <c r="E46" s="76"/>
      <c r="F46" s="50">
        <f t="shared" si="2"/>
        <v>0</v>
      </c>
      <c r="G46" s="3"/>
      <c r="H46" s="12" t="str">
        <f t="shared" si="4"/>
        <v/>
      </c>
      <c r="I46" s="84"/>
      <c r="J46" s="82"/>
      <c r="K46" s="82"/>
      <c r="L46" s="82"/>
      <c r="M46" s="15">
        <f t="shared" si="5"/>
        <v>0</v>
      </c>
      <c r="N46" s="3"/>
      <c r="O46" s="65" t="str">
        <f t="shared" si="6"/>
        <v/>
      </c>
      <c r="P46" s="89"/>
      <c r="Q46" s="90"/>
      <c r="R46" s="90"/>
      <c r="S46" s="90"/>
      <c r="T46" s="42">
        <f t="shared" si="1"/>
        <v>0</v>
      </c>
    </row>
    <row r="47" spans="1:20" ht="18.3" x14ac:dyDescent="0.7">
      <c r="A47" s="51" t="str">
        <f t="shared" si="3"/>
        <v/>
      </c>
      <c r="B47" s="75"/>
      <c r="C47" s="76"/>
      <c r="D47" s="76"/>
      <c r="E47" s="76"/>
      <c r="F47" s="50">
        <f t="shared" si="2"/>
        <v>0</v>
      </c>
      <c r="G47" s="3"/>
      <c r="H47" s="12" t="str">
        <f t="shared" si="4"/>
        <v/>
      </c>
      <c r="I47" s="84"/>
      <c r="J47" s="82"/>
      <c r="K47" s="82"/>
      <c r="L47" s="82"/>
      <c r="M47" s="15">
        <f t="shared" si="5"/>
        <v>0</v>
      </c>
      <c r="N47" s="3"/>
      <c r="O47" s="65" t="str">
        <f t="shared" si="6"/>
        <v/>
      </c>
      <c r="P47" s="89"/>
      <c r="Q47" s="90"/>
      <c r="R47" s="90"/>
      <c r="S47" s="90"/>
      <c r="T47" s="42">
        <f t="shared" si="1"/>
        <v>0</v>
      </c>
    </row>
    <row r="48" spans="1:20" ht="18.3" x14ac:dyDescent="0.7">
      <c r="A48" s="51" t="str">
        <f t="shared" si="3"/>
        <v/>
      </c>
      <c r="B48" s="75"/>
      <c r="C48" s="76"/>
      <c r="D48" s="76"/>
      <c r="E48" s="76"/>
      <c r="F48" s="50">
        <f t="shared" si="2"/>
        <v>0</v>
      </c>
      <c r="G48" s="3"/>
      <c r="H48" s="12" t="str">
        <f t="shared" si="4"/>
        <v/>
      </c>
      <c r="I48" s="84"/>
      <c r="J48" s="82"/>
      <c r="K48" s="82"/>
      <c r="L48" s="82"/>
      <c r="M48" s="15">
        <f t="shared" si="5"/>
        <v>0</v>
      </c>
      <c r="N48" s="3"/>
      <c r="O48" s="65" t="str">
        <f t="shared" si="6"/>
        <v/>
      </c>
      <c r="P48" s="89"/>
      <c r="Q48" s="90"/>
      <c r="R48" s="90"/>
      <c r="S48" s="90"/>
      <c r="T48" s="42">
        <f t="shared" si="1"/>
        <v>0</v>
      </c>
    </row>
    <row r="49" spans="1:20" ht="18.3" x14ac:dyDescent="0.7">
      <c r="A49" s="51" t="str">
        <f t="shared" si="3"/>
        <v/>
      </c>
      <c r="B49" s="75"/>
      <c r="C49" s="76"/>
      <c r="D49" s="76"/>
      <c r="E49" s="76"/>
      <c r="F49" s="50">
        <f t="shared" si="2"/>
        <v>0</v>
      </c>
      <c r="G49" s="3"/>
      <c r="H49" s="12" t="str">
        <f t="shared" si="4"/>
        <v/>
      </c>
      <c r="I49" s="84"/>
      <c r="J49" s="82"/>
      <c r="K49" s="82"/>
      <c r="L49" s="82"/>
      <c r="M49" s="15">
        <f t="shared" si="5"/>
        <v>0</v>
      </c>
      <c r="N49" s="3"/>
      <c r="O49" s="65" t="str">
        <f t="shared" si="6"/>
        <v/>
      </c>
      <c r="P49" s="89"/>
      <c r="Q49" s="90"/>
      <c r="R49" s="90"/>
      <c r="S49" s="90"/>
      <c r="T49" s="42">
        <f t="shared" si="1"/>
        <v>0</v>
      </c>
    </row>
    <row r="50" spans="1:20" ht="18.3" x14ac:dyDescent="0.7">
      <c r="A50" s="51" t="str">
        <f t="shared" si="3"/>
        <v/>
      </c>
      <c r="B50" s="75"/>
      <c r="C50" s="76"/>
      <c r="D50" s="76"/>
      <c r="E50" s="76"/>
      <c r="F50" s="50">
        <f t="shared" si="2"/>
        <v>0</v>
      </c>
      <c r="G50" s="3"/>
      <c r="H50" s="12" t="str">
        <f t="shared" si="4"/>
        <v/>
      </c>
      <c r="I50" s="84"/>
      <c r="J50" s="82"/>
      <c r="K50" s="82"/>
      <c r="L50" s="82"/>
      <c r="M50" s="15">
        <f t="shared" si="5"/>
        <v>0</v>
      </c>
      <c r="N50" s="3"/>
      <c r="O50" s="65" t="str">
        <f t="shared" si="6"/>
        <v/>
      </c>
      <c r="P50" s="89"/>
      <c r="Q50" s="90"/>
      <c r="R50" s="90"/>
      <c r="S50" s="90"/>
      <c r="T50" s="42">
        <f t="shared" si="1"/>
        <v>0</v>
      </c>
    </row>
    <row r="51" spans="1:20" ht="18.3" x14ac:dyDescent="0.7">
      <c r="A51" s="51" t="str">
        <f t="shared" si="3"/>
        <v/>
      </c>
      <c r="B51" s="75"/>
      <c r="C51" s="76"/>
      <c r="D51" s="76"/>
      <c r="E51" s="76"/>
      <c r="F51" s="50">
        <f t="shared" si="2"/>
        <v>0</v>
      </c>
      <c r="G51" s="3"/>
      <c r="H51" s="12" t="str">
        <f t="shared" si="4"/>
        <v/>
      </c>
      <c r="I51" s="84"/>
      <c r="J51" s="82"/>
      <c r="K51" s="82"/>
      <c r="L51" s="82"/>
      <c r="M51" s="15">
        <f t="shared" si="5"/>
        <v>0</v>
      </c>
      <c r="N51" s="3"/>
      <c r="O51" s="65" t="str">
        <f t="shared" si="6"/>
        <v/>
      </c>
      <c r="P51" s="89"/>
      <c r="Q51" s="90"/>
      <c r="R51" s="90"/>
      <c r="S51" s="90"/>
      <c r="T51" s="42">
        <f t="shared" si="1"/>
        <v>0</v>
      </c>
    </row>
    <row r="52" spans="1:20" ht="18.3" x14ac:dyDescent="0.7">
      <c r="A52" s="51" t="str">
        <f t="shared" si="3"/>
        <v/>
      </c>
      <c r="B52" s="75"/>
      <c r="C52" s="76"/>
      <c r="D52" s="76"/>
      <c r="E52" s="76"/>
      <c r="F52" s="50">
        <f t="shared" si="2"/>
        <v>0</v>
      </c>
      <c r="G52" s="3"/>
      <c r="H52" s="12" t="str">
        <f t="shared" si="4"/>
        <v/>
      </c>
      <c r="I52" s="84"/>
      <c r="J52" s="82"/>
      <c r="K52" s="82"/>
      <c r="L52" s="82"/>
      <c r="M52" s="15">
        <f t="shared" si="5"/>
        <v>0</v>
      </c>
      <c r="N52" s="3"/>
      <c r="O52" s="65" t="str">
        <f t="shared" si="6"/>
        <v/>
      </c>
      <c r="P52" s="89"/>
      <c r="Q52" s="90"/>
      <c r="R52" s="90"/>
      <c r="S52" s="90"/>
      <c r="T52" s="42">
        <f t="shared" si="1"/>
        <v>0</v>
      </c>
    </row>
    <row r="53" spans="1:20" ht="18.3" x14ac:dyDescent="0.7">
      <c r="A53" s="51" t="str">
        <f t="shared" si="3"/>
        <v/>
      </c>
      <c r="B53" s="75"/>
      <c r="C53" s="76"/>
      <c r="D53" s="76"/>
      <c r="E53" s="76"/>
      <c r="F53" s="50">
        <f t="shared" si="2"/>
        <v>0</v>
      </c>
      <c r="G53" s="3"/>
      <c r="H53" s="12" t="str">
        <f t="shared" si="4"/>
        <v/>
      </c>
      <c r="I53" s="84"/>
      <c r="J53" s="82"/>
      <c r="K53" s="82"/>
      <c r="L53" s="82"/>
      <c r="M53" s="15">
        <f t="shared" si="5"/>
        <v>0</v>
      </c>
      <c r="N53" s="3"/>
      <c r="O53" s="65" t="str">
        <f t="shared" si="6"/>
        <v/>
      </c>
      <c r="P53" s="89"/>
      <c r="Q53" s="90"/>
      <c r="R53" s="90"/>
      <c r="S53" s="90"/>
      <c r="T53" s="42">
        <f t="shared" si="1"/>
        <v>0</v>
      </c>
    </row>
    <row r="54" spans="1:20" ht="18.3" x14ac:dyDescent="0.7">
      <c r="A54" s="51" t="str">
        <f t="shared" si="3"/>
        <v/>
      </c>
      <c r="B54" s="75"/>
      <c r="C54" s="76"/>
      <c r="D54" s="76"/>
      <c r="E54" s="76"/>
      <c r="F54" s="50">
        <f t="shared" si="2"/>
        <v>0</v>
      </c>
      <c r="G54" s="3"/>
      <c r="H54" s="12" t="str">
        <f t="shared" si="4"/>
        <v/>
      </c>
      <c r="I54" s="84"/>
      <c r="J54" s="82"/>
      <c r="K54" s="82"/>
      <c r="L54" s="82"/>
      <c r="M54" s="15">
        <f t="shared" si="5"/>
        <v>0</v>
      </c>
      <c r="N54" s="3"/>
      <c r="O54" s="65" t="str">
        <f t="shared" si="6"/>
        <v/>
      </c>
      <c r="P54" s="89"/>
      <c r="Q54" s="90"/>
      <c r="R54" s="90"/>
      <c r="S54" s="90"/>
      <c r="T54" s="42">
        <f t="shared" si="1"/>
        <v>0</v>
      </c>
    </row>
    <row r="55" spans="1:20" ht="18.3" x14ac:dyDescent="0.7">
      <c r="A55" s="51" t="str">
        <f t="shared" si="3"/>
        <v/>
      </c>
      <c r="B55" s="75"/>
      <c r="C55" s="76"/>
      <c r="D55" s="76"/>
      <c r="E55" s="76"/>
      <c r="F55" s="50">
        <f t="shared" si="2"/>
        <v>0</v>
      </c>
      <c r="G55" s="3"/>
      <c r="H55" s="12" t="str">
        <f t="shared" si="4"/>
        <v/>
      </c>
      <c r="I55" s="84"/>
      <c r="J55" s="82"/>
      <c r="K55" s="82"/>
      <c r="L55" s="82"/>
      <c r="M55" s="15">
        <f t="shared" si="5"/>
        <v>0</v>
      </c>
      <c r="N55" s="3"/>
      <c r="O55" s="65" t="str">
        <f t="shared" si="6"/>
        <v/>
      </c>
      <c r="P55" s="89"/>
      <c r="Q55" s="90"/>
      <c r="R55" s="90"/>
      <c r="S55" s="90"/>
      <c r="T55" s="42">
        <f t="shared" si="1"/>
        <v>0</v>
      </c>
    </row>
    <row r="56" spans="1:20" ht="18.3" x14ac:dyDescent="0.7">
      <c r="A56" s="51" t="str">
        <f t="shared" si="3"/>
        <v/>
      </c>
      <c r="B56" s="75"/>
      <c r="C56" s="76"/>
      <c r="D56" s="76"/>
      <c r="E56" s="76"/>
      <c r="F56" s="50">
        <f t="shared" si="2"/>
        <v>0</v>
      </c>
      <c r="G56" s="3"/>
      <c r="H56" s="12" t="str">
        <f t="shared" si="4"/>
        <v/>
      </c>
      <c r="I56" s="84"/>
      <c r="J56" s="82"/>
      <c r="K56" s="82"/>
      <c r="L56" s="82"/>
      <c r="M56" s="15">
        <f t="shared" si="5"/>
        <v>0</v>
      </c>
      <c r="N56" s="3"/>
      <c r="O56" s="65" t="str">
        <f t="shared" si="6"/>
        <v/>
      </c>
      <c r="P56" s="89"/>
      <c r="Q56" s="90"/>
      <c r="R56" s="90"/>
      <c r="S56" s="90"/>
      <c r="T56" s="42">
        <f t="shared" si="1"/>
        <v>0</v>
      </c>
    </row>
    <row r="57" spans="1:20" ht="18.3" x14ac:dyDescent="0.7">
      <c r="A57" s="51" t="str">
        <f t="shared" si="3"/>
        <v/>
      </c>
      <c r="B57" s="75"/>
      <c r="C57" s="76"/>
      <c r="D57" s="76"/>
      <c r="E57" s="76"/>
      <c r="F57" s="50">
        <f t="shared" si="2"/>
        <v>0</v>
      </c>
      <c r="G57" s="3"/>
      <c r="H57" s="12" t="str">
        <f t="shared" si="4"/>
        <v/>
      </c>
      <c r="I57" s="84"/>
      <c r="J57" s="82"/>
      <c r="K57" s="82"/>
      <c r="L57" s="82"/>
      <c r="M57" s="15">
        <f t="shared" si="5"/>
        <v>0</v>
      </c>
      <c r="N57" s="3"/>
      <c r="O57" s="65" t="str">
        <f t="shared" si="6"/>
        <v/>
      </c>
      <c r="P57" s="89"/>
      <c r="Q57" s="90"/>
      <c r="R57" s="90"/>
      <c r="S57" s="90"/>
      <c r="T57" s="42">
        <f t="shared" si="1"/>
        <v>0</v>
      </c>
    </row>
    <row r="58" spans="1:20" ht="18.3" x14ac:dyDescent="0.7">
      <c r="A58" s="51" t="str">
        <f t="shared" si="3"/>
        <v/>
      </c>
      <c r="B58" s="75"/>
      <c r="C58" s="76"/>
      <c r="D58" s="76"/>
      <c r="E58" s="76"/>
      <c r="F58" s="50">
        <f t="shared" si="2"/>
        <v>0</v>
      </c>
      <c r="G58" s="3"/>
      <c r="H58" s="12" t="str">
        <f t="shared" si="4"/>
        <v/>
      </c>
      <c r="I58" s="84"/>
      <c r="J58" s="82"/>
      <c r="K58" s="82"/>
      <c r="L58" s="82"/>
      <c r="M58" s="15">
        <f t="shared" si="5"/>
        <v>0</v>
      </c>
      <c r="N58" s="3"/>
      <c r="O58" s="65" t="str">
        <f t="shared" si="6"/>
        <v/>
      </c>
      <c r="P58" s="89"/>
      <c r="Q58" s="90"/>
      <c r="R58" s="90"/>
      <c r="S58" s="90"/>
      <c r="T58" s="42">
        <f t="shared" si="1"/>
        <v>0</v>
      </c>
    </row>
    <row r="59" spans="1:20" ht="18.3" x14ac:dyDescent="0.7">
      <c r="A59" s="51" t="str">
        <f t="shared" si="3"/>
        <v/>
      </c>
      <c r="B59" s="75"/>
      <c r="C59" s="76"/>
      <c r="D59" s="76"/>
      <c r="E59" s="76"/>
      <c r="F59" s="50">
        <f t="shared" si="2"/>
        <v>0</v>
      </c>
      <c r="G59" s="3"/>
      <c r="H59" s="12" t="str">
        <f t="shared" si="4"/>
        <v/>
      </c>
      <c r="I59" s="84"/>
      <c r="J59" s="82"/>
      <c r="K59" s="82"/>
      <c r="L59" s="82"/>
      <c r="M59" s="15">
        <f t="shared" si="5"/>
        <v>0</v>
      </c>
      <c r="N59" s="3"/>
      <c r="O59" s="65" t="str">
        <f t="shared" si="6"/>
        <v/>
      </c>
      <c r="P59" s="89"/>
      <c r="Q59" s="90"/>
      <c r="R59" s="90"/>
      <c r="S59" s="90"/>
      <c r="T59" s="42">
        <f t="shared" si="1"/>
        <v>0</v>
      </c>
    </row>
    <row r="60" spans="1:20" ht="18.3" x14ac:dyDescent="0.7">
      <c r="A60" s="51" t="str">
        <f t="shared" si="3"/>
        <v/>
      </c>
      <c r="B60" s="75"/>
      <c r="C60" s="76"/>
      <c r="D60" s="76"/>
      <c r="E60" s="76"/>
      <c r="F60" s="50">
        <f t="shared" si="2"/>
        <v>0</v>
      </c>
      <c r="G60" s="3"/>
      <c r="H60" s="12" t="str">
        <f t="shared" si="4"/>
        <v/>
      </c>
      <c r="I60" s="84"/>
      <c r="J60" s="82"/>
      <c r="K60" s="82"/>
      <c r="L60" s="82"/>
      <c r="M60" s="15">
        <f t="shared" si="5"/>
        <v>0</v>
      </c>
      <c r="N60" s="3"/>
      <c r="O60" s="65" t="str">
        <f t="shared" si="6"/>
        <v/>
      </c>
      <c r="P60" s="89"/>
      <c r="Q60" s="90"/>
      <c r="R60" s="90"/>
      <c r="S60" s="90"/>
      <c r="T60" s="42">
        <f t="shared" si="1"/>
        <v>0</v>
      </c>
    </row>
    <row r="61" spans="1:20" ht="18.3" x14ac:dyDescent="0.7">
      <c r="A61" s="51" t="str">
        <f t="shared" si="3"/>
        <v/>
      </c>
      <c r="B61" s="75"/>
      <c r="C61" s="76"/>
      <c r="D61" s="76"/>
      <c r="E61" s="76"/>
      <c r="F61" s="50">
        <f t="shared" si="2"/>
        <v>0</v>
      </c>
      <c r="G61" s="3"/>
      <c r="H61" s="12" t="str">
        <f t="shared" si="4"/>
        <v/>
      </c>
      <c r="I61" s="84"/>
      <c r="J61" s="82"/>
      <c r="K61" s="82"/>
      <c r="L61" s="82"/>
      <c r="M61" s="15">
        <f t="shared" si="5"/>
        <v>0</v>
      </c>
      <c r="N61" s="3"/>
      <c r="O61" s="65" t="str">
        <f t="shared" si="6"/>
        <v/>
      </c>
      <c r="P61" s="89"/>
      <c r="Q61" s="90"/>
      <c r="R61" s="90"/>
      <c r="S61" s="90"/>
      <c r="T61" s="42">
        <f t="shared" si="1"/>
        <v>0</v>
      </c>
    </row>
    <row r="62" spans="1:20" ht="18.3" x14ac:dyDescent="0.7">
      <c r="A62" s="51" t="str">
        <f t="shared" si="3"/>
        <v/>
      </c>
      <c r="B62" s="75"/>
      <c r="C62" s="76"/>
      <c r="D62" s="76"/>
      <c r="E62" s="76"/>
      <c r="F62" s="50">
        <f t="shared" si="2"/>
        <v>0</v>
      </c>
      <c r="G62" s="3"/>
      <c r="H62" s="12" t="str">
        <f t="shared" si="4"/>
        <v/>
      </c>
      <c r="I62" s="84"/>
      <c r="J62" s="82"/>
      <c r="K62" s="82"/>
      <c r="L62" s="82"/>
      <c r="M62" s="15">
        <f t="shared" si="5"/>
        <v>0</v>
      </c>
      <c r="N62" s="3"/>
      <c r="O62" s="65" t="str">
        <f t="shared" si="6"/>
        <v/>
      </c>
      <c r="P62" s="89"/>
      <c r="Q62" s="90"/>
      <c r="R62" s="90"/>
      <c r="S62" s="90"/>
      <c r="T62" s="42">
        <f t="shared" si="1"/>
        <v>0</v>
      </c>
    </row>
  </sheetData>
  <sheetProtection algorithmName="SHA-512" hashValue="o8Dfeu/EeRrUKeB0kySI75WnuZF2Wg3BDQyZ3pbAX0B6Xfj8vcDAakIITj/ccp3++slySdeEX3XgO8lFase7og==" saltValue="3BiaslAL5NcJEDwo4PHIiw==" spinCount="100000" sheet="1" objects="1" scenarios="1"/>
  <conditionalFormatting sqref="H28">
    <cfRule type="expression" dxfId="23" priority="8">
      <formula>MOD(ROW(),2)</formula>
    </cfRule>
  </conditionalFormatting>
  <conditionalFormatting sqref="I16:L16">
    <cfRule type="expression" dxfId="22" priority="7">
      <formula>$H17&lt;($J$9+1)</formula>
    </cfRule>
  </conditionalFormatting>
  <conditionalFormatting sqref="I17:L62">
    <cfRule type="expression" dxfId="21" priority="6">
      <formula>$H17&lt;($J$9+1)</formula>
    </cfRule>
  </conditionalFormatting>
  <conditionalFormatting sqref="B17:E62">
    <cfRule type="expression" dxfId="20" priority="5">
      <formula>$A17&lt;($C$9+1)</formula>
    </cfRule>
  </conditionalFormatting>
  <conditionalFormatting sqref="P17:S62">
    <cfRule type="expression" dxfId="19" priority="4">
      <formula>$O17&lt;($Q$9+1)</formula>
    </cfRule>
  </conditionalFormatting>
  <conditionalFormatting sqref="D9:E9">
    <cfRule type="expression" dxfId="18" priority="3">
      <formula>$C$9&lt;4</formula>
    </cfRule>
  </conditionalFormatting>
  <conditionalFormatting sqref="K9:L9">
    <cfRule type="expression" dxfId="17" priority="2">
      <formula>$J$9&lt;4</formula>
    </cfRule>
  </conditionalFormatting>
  <conditionalFormatting sqref="R9:S9">
    <cfRule type="expression" dxfId="16" priority="1">
      <formula>$Q$9&lt;4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C39B-1FBB-4EC0-8D6E-F60275B0F5E1}">
  <sheetPr>
    <tabColor rgb="FFBF95DF"/>
  </sheetPr>
  <dimension ref="A1:U62"/>
  <sheetViews>
    <sheetView workbookViewId="0">
      <selection activeCell="B5" sqref="B5"/>
    </sheetView>
  </sheetViews>
  <sheetFormatPr defaultColWidth="8.83984375"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37" t="s">
        <v>16</v>
      </c>
      <c r="B1" s="66" t="s">
        <v>26</v>
      </c>
      <c r="C1" s="67"/>
      <c r="D1" s="67"/>
      <c r="E1" s="67"/>
      <c r="F1" s="39" t="s">
        <v>22</v>
      </c>
    </row>
    <row r="2" spans="1:21" ht="30.6" x14ac:dyDescent="1.1000000000000001">
      <c r="A2" s="32"/>
      <c r="B2" s="21" t="s">
        <v>29</v>
      </c>
      <c r="C2" s="21"/>
      <c r="D2" s="21"/>
      <c r="E2" s="21"/>
      <c r="F2" s="22"/>
      <c r="G2" s="21"/>
      <c r="H2" s="23"/>
      <c r="I2" s="24"/>
      <c r="J2" s="29"/>
      <c r="K2" s="29"/>
    </row>
    <row r="3" spans="1:21" ht="30.6" x14ac:dyDescent="1.1000000000000001">
      <c r="A3" s="33"/>
      <c r="B3" s="30" t="s">
        <v>28</v>
      </c>
      <c r="C3" s="34"/>
      <c r="D3" s="34"/>
      <c r="E3" s="34"/>
      <c r="F3" s="34"/>
      <c r="G3" s="21"/>
      <c r="H3" s="26"/>
    </row>
    <row r="4" spans="1:21" ht="18.75" customHeight="1" x14ac:dyDescent="1.1000000000000001">
      <c r="A4" s="31"/>
      <c r="B4" s="38"/>
      <c r="C4" s="27"/>
      <c r="D4" s="27"/>
      <c r="E4" s="27"/>
      <c r="F4" s="27"/>
      <c r="G4" s="25"/>
      <c r="H4" s="26"/>
    </row>
    <row r="5" spans="1:21" ht="18.3" x14ac:dyDescent="0.7">
      <c r="A5" s="8" t="s">
        <v>4</v>
      </c>
      <c r="B5" s="95"/>
      <c r="C5" s="6" t="s">
        <v>6</v>
      </c>
      <c r="D5" s="91"/>
      <c r="E5" s="92"/>
    </row>
    <row r="6" spans="1:21" ht="18.3" x14ac:dyDescent="0.7">
      <c r="A6" s="8" t="s">
        <v>5</v>
      </c>
      <c r="B6" s="95"/>
      <c r="C6" s="6" t="s">
        <v>8</v>
      </c>
      <c r="D6" s="93"/>
      <c r="E6" s="94"/>
      <c r="H6" s="6" t="s">
        <v>4</v>
      </c>
      <c r="I6" s="35">
        <f>B5</f>
        <v>0</v>
      </c>
      <c r="J6" s="70" t="s">
        <v>30</v>
      </c>
      <c r="K6" s="6"/>
      <c r="L6" s="3"/>
      <c r="N6" s="3"/>
      <c r="O6" s="6" t="s">
        <v>4</v>
      </c>
      <c r="P6" s="35">
        <f>B5</f>
        <v>0</v>
      </c>
      <c r="Q6" s="70" t="s">
        <v>31</v>
      </c>
      <c r="R6" s="6"/>
      <c r="S6" s="6"/>
      <c r="T6" s="3"/>
    </row>
    <row r="7" spans="1:21" ht="18.3" x14ac:dyDescent="0.7">
      <c r="A7" s="8"/>
      <c r="B7" s="3"/>
      <c r="C7" s="6" t="s">
        <v>9</v>
      </c>
      <c r="D7" s="93"/>
      <c r="E7" s="94"/>
      <c r="I7" s="3"/>
      <c r="J7" s="6"/>
      <c r="K7" s="6"/>
      <c r="L7" s="6"/>
      <c r="M7" s="3"/>
      <c r="N7" s="3"/>
      <c r="O7" s="6"/>
      <c r="P7" s="3"/>
    </row>
    <row r="8" spans="1:21" ht="18.3" x14ac:dyDescent="0.7">
      <c r="A8" s="2"/>
      <c r="B8" s="4" t="s">
        <v>10</v>
      </c>
      <c r="I8" s="4" t="s">
        <v>11</v>
      </c>
      <c r="P8" s="4" t="s">
        <v>12</v>
      </c>
    </row>
    <row r="9" spans="1:21" ht="23.1" x14ac:dyDescent="0.85">
      <c r="A9" s="2"/>
      <c r="B9" s="28" t="s">
        <v>0</v>
      </c>
      <c r="C9" s="40">
        <v>0</v>
      </c>
      <c r="D9" s="7" t="s">
        <v>23</v>
      </c>
      <c r="E9" s="7"/>
      <c r="I9" s="28" t="s">
        <v>0</v>
      </c>
      <c r="J9" s="40">
        <v>0</v>
      </c>
      <c r="K9" s="7" t="s">
        <v>23</v>
      </c>
      <c r="L9" s="7"/>
      <c r="P9" s="28" t="s">
        <v>0</v>
      </c>
      <c r="Q9" s="40">
        <v>0</v>
      </c>
      <c r="R9" s="7" t="s">
        <v>23</v>
      </c>
      <c r="S9" s="7"/>
    </row>
    <row r="10" spans="1:21" ht="15.6" x14ac:dyDescent="0.6">
      <c r="A10" s="9"/>
      <c r="B10" s="7" t="s">
        <v>13</v>
      </c>
      <c r="C10" s="9">
        <f>C9*30</f>
        <v>0</v>
      </c>
      <c r="D10" s="59" t="s">
        <v>24</v>
      </c>
      <c r="E10" s="9"/>
      <c r="F10" s="7"/>
      <c r="G10" s="7"/>
      <c r="H10" s="10"/>
      <c r="I10" s="7" t="s">
        <v>13</v>
      </c>
      <c r="J10" s="9">
        <f>J9*30</f>
        <v>0</v>
      </c>
      <c r="K10" s="59" t="s">
        <v>24</v>
      </c>
      <c r="L10" s="9"/>
      <c r="M10" s="7"/>
      <c r="N10" s="7"/>
      <c r="O10" s="10"/>
      <c r="P10" s="7" t="s">
        <v>13</v>
      </c>
      <c r="Q10" s="9">
        <f>Q9*30</f>
        <v>0</v>
      </c>
      <c r="R10" s="59" t="s">
        <v>24</v>
      </c>
      <c r="S10" s="9"/>
      <c r="T10" s="7"/>
      <c r="U10" s="7"/>
    </row>
    <row r="11" spans="1:21" x14ac:dyDescent="0.55000000000000004">
      <c r="A11" s="2"/>
    </row>
    <row r="12" spans="1:21" ht="18.600000000000001" thickBot="1" x14ac:dyDescent="0.75">
      <c r="A12" s="13" t="s">
        <v>1</v>
      </c>
      <c r="B12" s="52" t="s">
        <v>2</v>
      </c>
      <c r="C12" s="53" t="s">
        <v>3</v>
      </c>
      <c r="D12" s="58" t="s">
        <v>18</v>
      </c>
      <c r="E12" s="53" t="s">
        <v>19</v>
      </c>
      <c r="F12" s="11" t="s">
        <v>14</v>
      </c>
      <c r="G12" s="3"/>
      <c r="H12" s="54" t="s">
        <v>1</v>
      </c>
      <c r="I12" s="55" t="s">
        <v>2</v>
      </c>
      <c r="J12" s="56" t="s">
        <v>3</v>
      </c>
      <c r="K12" s="58" t="s">
        <v>18</v>
      </c>
      <c r="L12" s="53" t="s">
        <v>19</v>
      </c>
      <c r="M12" s="57" t="s">
        <v>15</v>
      </c>
      <c r="N12" s="3"/>
      <c r="O12" s="43" t="s">
        <v>1</v>
      </c>
      <c r="P12" s="44" t="s">
        <v>2</v>
      </c>
      <c r="Q12" s="45" t="s">
        <v>3</v>
      </c>
      <c r="R12" s="58" t="s">
        <v>18</v>
      </c>
      <c r="S12" s="53" t="s">
        <v>19</v>
      </c>
      <c r="T12" s="46" t="s">
        <v>15</v>
      </c>
    </row>
    <row r="13" spans="1:21" ht="18.3" x14ac:dyDescent="0.7">
      <c r="A13" s="47">
        <v>1</v>
      </c>
      <c r="B13" s="71" t="s">
        <v>20</v>
      </c>
      <c r="C13" s="72"/>
      <c r="D13" s="72"/>
      <c r="E13" s="72"/>
      <c r="F13" s="48">
        <f>IF((C9&lt;4),0,C10)</f>
        <v>0</v>
      </c>
      <c r="G13" s="3"/>
      <c r="H13" s="36">
        <v>1</v>
      </c>
      <c r="I13" s="77" t="s">
        <v>20</v>
      </c>
      <c r="J13" s="78"/>
      <c r="K13" s="78"/>
      <c r="L13" s="78"/>
      <c r="M13" s="14">
        <f>IF((J9&lt;4),0,J10)</f>
        <v>0</v>
      </c>
      <c r="N13" s="3"/>
      <c r="O13" s="64">
        <v>1</v>
      </c>
      <c r="P13" s="85" t="s">
        <v>20</v>
      </c>
      <c r="Q13" s="86"/>
      <c r="R13" s="86"/>
      <c r="S13" s="86"/>
      <c r="T13" s="41">
        <f>IF((Q9&lt;4),0,Q10)</f>
        <v>0</v>
      </c>
    </row>
    <row r="14" spans="1:21" ht="18.3" x14ac:dyDescent="0.7">
      <c r="A14" s="49">
        <v>2</v>
      </c>
      <c r="B14" s="73"/>
      <c r="C14" s="74"/>
      <c r="D14" s="74"/>
      <c r="E14" s="74"/>
      <c r="F14" s="50">
        <f>IF((F13-100)&lt;1,0,F13-100)</f>
        <v>0</v>
      </c>
      <c r="G14" s="3"/>
      <c r="H14" s="12">
        <v>2</v>
      </c>
      <c r="I14" s="79"/>
      <c r="J14" s="80"/>
      <c r="K14" s="80"/>
      <c r="L14" s="80"/>
      <c r="M14" s="15">
        <f t="shared" ref="M14:M16" si="0">IF((M13-100)&lt;1,0,M13-100)</f>
        <v>0</v>
      </c>
      <c r="N14" s="3"/>
      <c r="O14" s="65">
        <v>2</v>
      </c>
      <c r="P14" s="87"/>
      <c r="Q14" s="88"/>
      <c r="R14" s="88"/>
      <c r="S14" s="88"/>
      <c r="T14" s="42">
        <f>IF((T13-100)&lt;1,0,T13-100)</f>
        <v>0</v>
      </c>
    </row>
    <row r="15" spans="1:21" ht="18.3" x14ac:dyDescent="0.7">
      <c r="A15" s="51">
        <v>3</v>
      </c>
      <c r="B15" s="73"/>
      <c r="C15" s="74"/>
      <c r="D15" s="74"/>
      <c r="E15" s="74"/>
      <c r="F15" s="50">
        <f>IF((F14-100)&lt;1,0,F14-100)</f>
        <v>0</v>
      </c>
      <c r="G15" s="3"/>
      <c r="H15" s="12">
        <v>3</v>
      </c>
      <c r="I15" s="79"/>
      <c r="J15" s="80"/>
      <c r="K15" s="80"/>
      <c r="L15" s="80"/>
      <c r="M15" s="15">
        <f t="shared" si="0"/>
        <v>0</v>
      </c>
      <c r="N15" s="3"/>
      <c r="O15" s="65">
        <v>3</v>
      </c>
      <c r="P15" s="87"/>
      <c r="Q15" s="88"/>
      <c r="R15" s="88"/>
      <c r="S15" s="88"/>
      <c r="T15" s="42">
        <f t="shared" ref="T15:T62" si="1">IF((T14-100)&lt;1,0,T14-100)</f>
        <v>0</v>
      </c>
    </row>
    <row r="16" spans="1:21" ht="18.3" x14ac:dyDescent="0.7">
      <c r="A16" s="49">
        <v>4</v>
      </c>
      <c r="B16" s="73"/>
      <c r="C16" s="74"/>
      <c r="D16" s="74"/>
      <c r="E16" s="74"/>
      <c r="F16" s="50">
        <f t="shared" ref="F16:F62" si="2">IF((F15-100)&lt;1,0,F15-100)</f>
        <v>0</v>
      </c>
      <c r="G16" s="3"/>
      <c r="H16" s="12">
        <v>4</v>
      </c>
      <c r="I16" s="79"/>
      <c r="J16" s="80"/>
      <c r="K16" s="80"/>
      <c r="L16" s="80"/>
      <c r="M16" s="15">
        <f t="shared" si="0"/>
        <v>0</v>
      </c>
      <c r="N16" s="3"/>
      <c r="O16" s="65">
        <v>4</v>
      </c>
      <c r="P16" s="87"/>
      <c r="Q16" s="88"/>
      <c r="R16" s="88"/>
      <c r="S16" s="88"/>
      <c r="T16" s="42">
        <f t="shared" si="1"/>
        <v>0</v>
      </c>
    </row>
    <row r="17" spans="1:20" ht="18.3" x14ac:dyDescent="0.7">
      <c r="A17" s="51" t="str">
        <f t="shared" ref="A17:A62" si="3">IF(A16&lt;$C$9,(A16+1),"")</f>
        <v/>
      </c>
      <c r="B17" s="75"/>
      <c r="C17" s="76"/>
      <c r="D17" s="76"/>
      <c r="E17" s="76"/>
      <c r="F17" s="50">
        <f t="shared" si="2"/>
        <v>0</v>
      </c>
      <c r="G17" s="3"/>
      <c r="H17" s="12" t="str">
        <f>IF(H16&lt;$J$9,(H16+1),"")</f>
        <v/>
      </c>
      <c r="I17" s="81"/>
      <c r="J17" s="82"/>
      <c r="K17" s="82"/>
      <c r="L17" s="82"/>
      <c r="M17" s="15">
        <f>IF((M16-100)&lt;1,0,M16-100)</f>
        <v>0</v>
      </c>
      <c r="N17" s="3"/>
      <c r="O17" s="65" t="str">
        <f>IF(O16&lt;$Q$9, (O16+1),"")</f>
        <v/>
      </c>
      <c r="P17" s="89"/>
      <c r="Q17" s="90"/>
      <c r="R17" s="90"/>
      <c r="S17" s="90"/>
      <c r="T17" s="42">
        <f t="shared" si="1"/>
        <v>0</v>
      </c>
    </row>
    <row r="18" spans="1:20" ht="18.3" x14ac:dyDescent="0.7">
      <c r="A18" s="51" t="str">
        <f t="shared" si="3"/>
        <v/>
      </c>
      <c r="B18" s="75"/>
      <c r="C18" s="76"/>
      <c r="D18" s="76"/>
      <c r="E18" s="76"/>
      <c r="F18" s="50">
        <f t="shared" si="2"/>
        <v>0</v>
      </c>
      <c r="G18" s="3"/>
      <c r="H18" s="12" t="str">
        <f t="shared" ref="H18:H62" si="4">IF(H17&lt;$J$9,(H17+1),"")</f>
        <v/>
      </c>
      <c r="I18" s="83"/>
      <c r="J18" s="82"/>
      <c r="K18" s="82"/>
      <c r="L18" s="82"/>
      <c r="M18" s="15">
        <f t="shared" ref="M18:M62" si="5">IF((M17-100)&lt;1,0,M17-100)</f>
        <v>0</v>
      </c>
      <c r="N18" s="3"/>
      <c r="O18" s="65" t="str">
        <f t="shared" ref="O18:O62" si="6">IF(O17&lt;$Q$9, (O17+1),"")</f>
        <v/>
      </c>
      <c r="P18" s="89"/>
      <c r="Q18" s="90"/>
      <c r="R18" s="90"/>
      <c r="S18" s="90"/>
      <c r="T18" s="42">
        <f t="shared" si="1"/>
        <v>0</v>
      </c>
    </row>
    <row r="19" spans="1:20" ht="18.3" x14ac:dyDescent="0.7">
      <c r="A19" s="51" t="str">
        <f t="shared" si="3"/>
        <v/>
      </c>
      <c r="B19" s="75"/>
      <c r="C19" s="76"/>
      <c r="D19" s="76"/>
      <c r="E19" s="76"/>
      <c r="F19" s="50">
        <f t="shared" si="2"/>
        <v>0</v>
      </c>
      <c r="G19" s="3"/>
      <c r="H19" s="12" t="str">
        <f t="shared" si="4"/>
        <v/>
      </c>
      <c r="I19" s="81"/>
      <c r="J19" s="82"/>
      <c r="K19" s="82"/>
      <c r="L19" s="82"/>
      <c r="M19" s="15">
        <f t="shared" si="5"/>
        <v>0</v>
      </c>
      <c r="N19" s="3"/>
      <c r="O19" s="65" t="str">
        <f t="shared" si="6"/>
        <v/>
      </c>
      <c r="P19" s="89"/>
      <c r="Q19" s="90"/>
      <c r="R19" s="90"/>
      <c r="S19" s="90"/>
      <c r="T19" s="42">
        <f t="shared" si="1"/>
        <v>0</v>
      </c>
    </row>
    <row r="20" spans="1:20" ht="18.3" x14ac:dyDescent="0.7">
      <c r="A20" s="51" t="str">
        <f t="shared" si="3"/>
        <v/>
      </c>
      <c r="B20" s="75"/>
      <c r="C20" s="76"/>
      <c r="D20" s="76"/>
      <c r="E20" s="76"/>
      <c r="F20" s="50">
        <f t="shared" si="2"/>
        <v>0</v>
      </c>
      <c r="G20" s="3"/>
      <c r="H20" s="12" t="str">
        <f t="shared" si="4"/>
        <v/>
      </c>
      <c r="I20" s="83"/>
      <c r="J20" s="82"/>
      <c r="K20" s="82"/>
      <c r="L20" s="82"/>
      <c r="M20" s="15">
        <f t="shared" si="5"/>
        <v>0</v>
      </c>
      <c r="N20" s="3"/>
      <c r="O20" s="65" t="str">
        <f t="shared" si="6"/>
        <v/>
      </c>
      <c r="P20" s="89"/>
      <c r="Q20" s="90"/>
      <c r="R20" s="90"/>
      <c r="S20" s="90"/>
      <c r="T20" s="42">
        <f t="shared" si="1"/>
        <v>0</v>
      </c>
    </row>
    <row r="21" spans="1:20" ht="18.3" x14ac:dyDescent="0.7">
      <c r="A21" s="51" t="str">
        <f t="shared" si="3"/>
        <v/>
      </c>
      <c r="B21" s="75"/>
      <c r="C21" s="76"/>
      <c r="D21" s="76"/>
      <c r="E21" s="76"/>
      <c r="F21" s="50">
        <f t="shared" si="2"/>
        <v>0</v>
      </c>
      <c r="G21" s="3"/>
      <c r="H21" s="12" t="str">
        <f t="shared" si="4"/>
        <v/>
      </c>
      <c r="I21" s="84"/>
      <c r="J21" s="82"/>
      <c r="K21" s="82"/>
      <c r="L21" s="82"/>
      <c r="M21" s="15">
        <f t="shared" si="5"/>
        <v>0</v>
      </c>
      <c r="N21" s="3"/>
      <c r="O21" s="65" t="str">
        <f t="shared" si="6"/>
        <v/>
      </c>
      <c r="P21" s="89"/>
      <c r="Q21" s="90"/>
      <c r="R21" s="90"/>
      <c r="S21" s="90"/>
      <c r="T21" s="42">
        <f t="shared" si="1"/>
        <v>0</v>
      </c>
    </row>
    <row r="22" spans="1:20" ht="18.3" x14ac:dyDescent="0.7">
      <c r="A22" s="51" t="str">
        <f t="shared" si="3"/>
        <v/>
      </c>
      <c r="B22" s="75"/>
      <c r="C22" s="76"/>
      <c r="D22" s="76"/>
      <c r="E22" s="76"/>
      <c r="F22" s="50">
        <f t="shared" si="2"/>
        <v>0</v>
      </c>
      <c r="G22" s="3"/>
      <c r="H22" s="12" t="str">
        <f t="shared" si="4"/>
        <v/>
      </c>
      <c r="I22" s="84"/>
      <c r="J22" s="82"/>
      <c r="K22" s="82"/>
      <c r="L22" s="82"/>
      <c r="M22" s="15">
        <f t="shared" si="5"/>
        <v>0</v>
      </c>
      <c r="N22" s="3"/>
      <c r="O22" s="65" t="str">
        <f t="shared" si="6"/>
        <v/>
      </c>
      <c r="P22" s="89"/>
      <c r="Q22" s="90"/>
      <c r="R22" s="90"/>
      <c r="S22" s="90"/>
      <c r="T22" s="42">
        <f t="shared" si="1"/>
        <v>0</v>
      </c>
    </row>
    <row r="23" spans="1:20" ht="18.3" x14ac:dyDescent="0.7">
      <c r="A23" s="51" t="str">
        <f t="shared" si="3"/>
        <v/>
      </c>
      <c r="B23" s="75"/>
      <c r="C23" s="76"/>
      <c r="D23" s="76"/>
      <c r="E23" s="76"/>
      <c r="F23" s="50">
        <f t="shared" si="2"/>
        <v>0</v>
      </c>
      <c r="G23" s="3"/>
      <c r="H23" s="12" t="str">
        <f t="shared" si="4"/>
        <v/>
      </c>
      <c r="I23" s="84"/>
      <c r="J23" s="82"/>
      <c r="K23" s="82"/>
      <c r="L23" s="82"/>
      <c r="M23" s="15">
        <f t="shared" si="5"/>
        <v>0</v>
      </c>
      <c r="N23" s="3"/>
      <c r="O23" s="65" t="str">
        <f t="shared" si="6"/>
        <v/>
      </c>
      <c r="P23" s="89"/>
      <c r="Q23" s="90"/>
      <c r="R23" s="90"/>
      <c r="S23" s="90"/>
      <c r="T23" s="42">
        <f t="shared" si="1"/>
        <v>0</v>
      </c>
    </row>
    <row r="24" spans="1:20" ht="18.3" x14ac:dyDescent="0.7">
      <c r="A24" s="51" t="str">
        <f t="shared" si="3"/>
        <v/>
      </c>
      <c r="B24" s="75"/>
      <c r="C24" s="76"/>
      <c r="D24" s="76"/>
      <c r="E24" s="76"/>
      <c r="F24" s="50">
        <f t="shared" si="2"/>
        <v>0</v>
      </c>
      <c r="G24" s="3"/>
      <c r="H24" s="12" t="str">
        <f t="shared" si="4"/>
        <v/>
      </c>
      <c r="I24" s="84"/>
      <c r="J24" s="82"/>
      <c r="K24" s="82"/>
      <c r="L24" s="82"/>
      <c r="M24" s="15">
        <f t="shared" si="5"/>
        <v>0</v>
      </c>
      <c r="N24" s="3"/>
      <c r="O24" s="65" t="str">
        <f t="shared" si="6"/>
        <v/>
      </c>
      <c r="P24" s="89"/>
      <c r="Q24" s="90"/>
      <c r="R24" s="90"/>
      <c r="S24" s="90"/>
      <c r="T24" s="42">
        <f t="shared" si="1"/>
        <v>0</v>
      </c>
    </row>
    <row r="25" spans="1:20" ht="18.3" x14ac:dyDescent="0.7">
      <c r="A25" s="51" t="str">
        <f t="shared" si="3"/>
        <v/>
      </c>
      <c r="B25" s="75"/>
      <c r="C25" s="76"/>
      <c r="D25" s="76"/>
      <c r="E25" s="76"/>
      <c r="F25" s="50">
        <f t="shared" si="2"/>
        <v>0</v>
      </c>
      <c r="G25" s="3"/>
      <c r="H25" s="12" t="str">
        <f t="shared" si="4"/>
        <v/>
      </c>
      <c r="I25" s="84"/>
      <c r="J25" s="82"/>
      <c r="K25" s="82"/>
      <c r="L25" s="82"/>
      <c r="M25" s="15">
        <f t="shared" si="5"/>
        <v>0</v>
      </c>
      <c r="N25" s="3"/>
      <c r="O25" s="65" t="str">
        <f t="shared" si="6"/>
        <v/>
      </c>
      <c r="P25" s="89"/>
      <c r="Q25" s="90"/>
      <c r="R25" s="90"/>
      <c r="S25" s="90"/>
      <c r="T25" s="42">
        <f t="shared" si="1"/>
        <v>0</v>
      </c>
    </row>
    <row r="26" spans="1:20" ht="18.3" x14ac:dyDescent="0.7">
      <c r="A26" s="51" t="str">
        <f t="shared" si="3"/>
        <v/>
      </c>
      <c r="B26" s="75"/>
      <c r="C26" s="76"/>
      <c r="D26" s="76"/>
      <c r="E26" s="76"/>
      <c r="F26" s="50">
        <f t="shared" si="2"/>
        <v>0</v>
      </c>
      <c r="G26" s="3"/>
      <c r="H26" s="12" t="str">
        <f t="shared" si="4"/>
        <v/>
      </c>
      <c r="I26" s="84"/>
      <c r="J26" s="82"/>
      <c r="K26" s="82"/>
      <c r="L26" s="82"/>
      <c r="M26" s="15">
        <f t="shared" si="5"/>
        <v>0</v>
      </c>
      <c r="N26" s="3"/>
      <c r="O26" s="65" t="str">
        <f t="shared" si="6"/>
        <v/>
      </c>
      <c r="P26" s="89"/>
      <c r="Q26" s="90"/>
      <c r="R26" s="90"/>
      <c r="S26" s="90"/>
      <c r="T26" s="42">
        <f t="shared" si="1"/>
        <v>0</v>
      </c>
    </row>
    <row r="27" spans="1:20" ht="18.3" x14ac:dyDescent="0.7">
      <c r="A27" s="51" t="str">
        <f t="shared" si="3"/>
        <v/>
      </c>
      <c r="B27" s="75"/>
      <c r="C27" s="76"/>
      <c r="D27" s="76"/>
      <c r="E27" s="76"/>
      <c r="F27" s="50">
        <f t="shared" si="2"/>
        <v>0</v>
      </c>
      <c r="G27" s="3"/>
      <c r="H27" s="12" t="str">
        <f t="shared" si="4"/>
        <v/>
      </c>
      <c r="I27" s="84"/>
      <c r="J27" s="82"/>
      <c r="K27" s="82"/>
      <c r="L27" s="82"/>
      <c r="M27" s="15">
        <f t="shared" si="5"/>
        <v>0</v>
      </c>
      <c r="N27" s="3"/>
      <c r="O27" s="65" t="str">
        <f t="shared" si="6"/>
        <v/>
      </c>
      <c r="P27" s="89"/>
      <c r="Q27" s="90"/>
      <c r="R27" s="90"/>
      <c r="S27" s="90"/>
      <c r="T27" s="42">
        <f t="shared" si="1"/>
        <v>0</v>
      </c>
    </row>
    <row r="28" spans="1:20" ht="18.3" x14ac:dyDescent="0.7">
      <c r="A28" s="51" t="str">
        <f t="shared" si="3"/>
        <v/>
      </c>
      <c r="B28" s="75"/>
      <c r="C28" s="76"/>
      <c r="D28" s="76"/>
      <c r="E28" s="76"/>
      <c r="F28" s="50">
        <f t="shared" si="2"/>
        <v>0</v>
      </c>
      <c r="G28" s="3"/>
      <c r="H28" s="12" t="str">
        <f t="shared" si="4"/>
        <v/>
      </c>
      <c r="I28" s="84"/>
      <c r="J28" s="82"/>
      <c r="K28" s="82"/>
      <c r="L28" s="82"/>
      <c r="M28" s="15">
        <f t="shared" si="5"/>
        <v>0</v>
      </c>
      <c r="N28" s="3"/>
      <c r="O28" s="65" t="str">
        <f t="shared" si="6"/>
        <v/>
      </c>
      <c r="P28" s="89"/>
      <c r="Q28" s="90"/>
      <c r="R28" s="90"/>
      <c r="S28" s="90"/>
      <c r="T28" s="42">
        <f t="shared" si="1"/>
        <v>0</v>
      </c>
    </row>
    <row r="29" spans="1:20" ht="18.3" x14ac:dyDescent="0.7">
      <c r="A29" s="51" t="str">
        <f t="shared" si="3"/>
        <v/>
      </c>
      <c r="B29" s="75"/>
      <c r="C29" s="76"/>
      <c r="D29" s="76"/>
      <c r="E29" s="76"/>
      <c r="F29" s="50">
        <f t="shared" si="2"/>
        <v>0</v>
      </c>
      <c r="G29" s="3"/>
      <c r="H29" s="12" t="str">
        <f t="shared" si="4"/>
        <v/>
      </c>
      <c r="I29" s="84"/>
      <c r="J29" s="82"/>
      <c r="K29" s="82"/>
      <c r="L29" s="82"/>
      <c r="M29" s="15">
        <f t="shared" si="5"/>
        <v>0</v>
      </c>
      <c r="N29" s="3"/>
      <c r="O29" s="65" t="str">
        <f t="shared" si="6"/>
        <v/>
      </c>
      <c r="P29" s="89"/>
      <c r="Q29" s="90"/>
      <c r="R29" s="90"/>
      <c r="S29" s="90"/>
      <c r="T29" s="42">
        <f t="shared" si="1"/>
        <v>0</v>
      </c>
    </row>
    <row r="30" spans="1:20" ht="18.3" x14ac:dyDescent="0.7">
      <c r="A30" s="51" t="str">
        <f t="shared" si="3"/>
        <v/>
      </c>
      <c r="B30" s="75"/>
      <c r="C30" s="76"/>
      <c r="D30" s="76"/>
      <c r="E30" s="76"/>
      <c r="F30" s="50">
        <f t="shared" si="2"/>
        <v>0</v>
      </c>
      <c r="G30" s="3"/>
      <c r="H30" s="12" t="str">
        <f t="shared" si="4"/>
        <v/>
      </c>
      <c r="I30" s="84"/>
      <c r="J30" s="82"/>
      <c r="K30" s="82"/>
      <c r="L30" s="82"/>
      <c r="M30" s="15">
        <f t="shared" si="5"/>
        <v>0</v>
      </c>
      <c r="N30" s="3"/>
      <c r="O30" s="65" t="str">
        <f t="shared" si="6"/>
        <v/>
      </c>
      <c r="P30" s="89"/>
      <c r="Q30" s="90"/>
      <c r="R30" s="90"/>
      <c r="S30" s="90"/>
      <c r="T30" s="42">
        <f t="shared" si="1"/>
        <v>0</v>
      </c>
    </row>
    <row r="31" spans="1:20" ht="18.3" x14ac:dyDescent="0.7">
      <c r="A31" s="51" t="str">
        <f t="shared" si="3"/>
        <v/>
      </c>
      <c r="B31" s="75"/>
      <c r="C31" s="76"/>
      <c r="D31" s="76"/>
      <c r="E31" s="76"/>
      <c r="F31" s="50">
        <f t="shared" si="2"/>
        <v>0</v>
      </c>
      <c r="G31" s="3"/>
      <c r="H31" s="12" t="str">
        <f t="shared" si="4"/>
        <v/>
      </c>
      <c r="I31" s="84"/>
      <c r="J31" s="82"/>
      <c r="K31" s="82"/>
      <c r="L31" s="82"/>
      <c r="M31" s="15">
        <f t="shared" si="5"/>
        <v>0</v>
      </c>
      <c r="N31" s="3"/>
      <c r="O31" s="65" t="str">
        <f t="shared" si="6"/>
        <v/>
      </c>
      <c r="P31" s="89"/>
      <c r="Q31" s="90"/>
      <c r="R31" s="90"/>
      <c r="S31" s="90"/>
      <c r="T31" s="42">
        <f t="shared" si="1"/>
        <v>0</v>
      </c>
    </row>
    <row r="32" spans="1:20" ht="18.3" x14ac:dyDescent="0.7">
      <c r="A32" s="51" t="str">
        <f t="shared" si="3"/>
        <v/>
      </c>
      <c r="B32" s="75"/>
      <c r="C32" s="76"/>
      <c r="D32" s="76"/>
      <c r="E32" s="76"/>
      <c r="F32" s="50">
        <f t="shared" si="2"/>
        <v>0</v>
      </c>
      <c r="G32" s="3"/>
      <c r="H32" s="12" t="str">
        <f t="shared" si="4"/>
        <v/>
      </c>
      <c r="I32" s="84"/>
      <c r="J32" s="82"/>
      <c r="K32" s="82"/>
      <c r="L32" s="82"/>
      <c r="M32" s="15">
        <f t="shared" si="5"/>
        <v>0</v>
      </c>
      <c r="N32" s="3"/>
      <c r="O32" s="65" t="str">
        <f t="shared" si="6"/>
        <v/>
      </c>
      <c r="P32" s="89"/>
      <c r="Q32" s="90"/>
      <c r="R32" s="90"/>
      <c r="S32" s="90"/>
      <c r="T32" s="42">
        <f t="shared" si="1"/>
        <v>0</v>
      </c>
    </row>
    <row r="33" spans="1:20" ht="18.3" x14ac:dyDescent="0.7">
      <c r="A33" s="51" t="str">
        <f t="shared" si="3"/>
        <v/>
      </c>
      <c r="B33" s="75"/>
      <c r="C33" s="76"/>
      <c r="D33" s="76"/>
      <c r="E33" s="76"/>
      <c r="F33" s="50">
        <f t="shared" si="2"/>
        <v>0</v>
      </c>
      <c r="G33" s="3"/>
      <c r="H33" s="12" t="str">
        <f t="shared" si="4"/>
        <v/>
      </c>
      <c r="I33" s="84"/>
      <c r="J33" s="82"/>
      <c r="K33" s="82"/>
      <c r="L33" s="82"/>
      <c r="M33" s="15">
        <f t="shared" si="5"/>
        <v>0</v>
      </c>
      <c r="N33" s="3"/>
      <c r="O33" s="65" t="str">
        <f t="shared" si="6"/>
        <v/>
      </c>
      <c r="P33" s="89"/>
      <c r="Q33" s="90"/>
      <c r="R33" s="90"/>
      <c r="S33" s="90"/>
      <c r="T33" s="42">
        <f t="shared" si="1"/>
        <v>0</v>
      </c>
    </row>
    <row r="34" spans="1:20" ht="18.3" x14ac:dyDescent="0.7">
      <c r="A34" s="51" t="str">
        <f t="shared" si="3"/>
        <v/>
      </c>
      <c r="B34" s="75"/>
      <c r="C34" s="76"/>
      <c r="D34" s="76"/>
      <c r="E34" s="76"/>
      <c r="F34" s="50">
        <f t="shared" si="2"/>
        <v>0</v>
      </c>
      <c r="G34" s="3"/>
      <c r="H34" s="12" t="str">
        <f t="shared" si="4"/>
        <v/>
      </c>
      <c r="I34" s="84"/>
      <c r="J34" s="82"/>
      <c r="K34" s="82"/>
      <c r="L34" s="82"/>
      <c r="M34" s="15">
        <f t="shared" si="5"/>
        <v>0</v>
      </c>
      <c r="N34" s="3"/>
      <c r="O34" s="65" t="str">
        <f t="shared" si="6"/>
        <v/>
      </c>
      <c r="P34" s="89"/>
      <c r="Q34" s="90"/>
      <c r="R34" s="90"/>
      <c r="S34" s="90"/>
      <c r="T34" s="42">
        <f t="shared" si="1"/>
        <v>0</v>
      </c>
    </row>
    <row r="35" spans="1:20" ht="18.3" x14ac:dyDescent="0.7">
      <c r="A35" s="51" t="str">
        <f t="shared" si="3"/>
        <v/>
      </c>
      <c r="B35" s="75"/>
      <c r="C35" s="76"/>
      <c r="D35" s="76"/>
      <c r="E35" s="76"/>
      <c r="F35" s="50">
        <f t="shared" si="2"/>
        <v>0</v>
      </c>
      <c r="G35" s="3"/>
      <c r="H35" s="12" t="str">
        <f t="shared" si="4"/>
        <v/>
      </c>
      <c r="I35" s="84"/>
      <c r="J35" s="82"/>
      <c r="K35" s="82"/>
      <c r="L35" s="82"/>
      <c r="M35" s="15">
        <f t="shared" si="5"/>
        <v>0</v>
      </c>
      <c r="N35" s="3"/>
      <c r="O35" s="65" t="str">
        <f t="shared" si="6"/>
        <v/>
      </c>
      <c r="P35" s="89"/>
      <c r="Q35" s="90"/>
      <c r="R35" s="90"/>
      <c r="S35" s="90"/>
      <c r="T35" s="42">
        <f t="shared" si="1"/>
        <v>0</v>
      </c>
    </row>
    <row r="36" spans="1:20" ht="18.3" x14ac:dyDescent="0.7">
      <c r="A36" s="51" t="str">
        <f t="shared" si="3"/>
        <v/>
      </c>
      <c r="B36" s="75"/>
      <c r="C36" s="76"/>
      <c r="D36" s="76"/>
      <c r="E36" s="76"/>
      <c r="F36" s="50">
        <f t="shared" si="2"/>
        <v>0</v>
      </c>
      <c r="G36" s="3"/>
      <c r="H36" s="12" t="str">
        <f t="shared" si="4"/>
        <v/>
      </c>
      <c r="I36" s="84"/>
      <c r="J36" s="82"/>
      <c r="K36" s="82"/>
      <c r="L36" s="82"/>
      <c r="M36" s="15">
        <f t="shared" si="5"/>
        <v>0</v>
      </c>
      <c r="N36" s="3"/>
      <c r="O36" s="65" t="str">
        <f t="shared" si="6"/>
        <v/>
      </c>
      <c r="P36" s="89"/>
      <c r="Q36" s="90"/>
      <c r="R36" s="90"/>
      <c r="S36" s="90"/>
      <c r="T36" s="42">
        <f t="shared" si="1"/>
        <v>0</v>
      </c>
    </row>
    <row r="37" spans="1:20" ht="18.3" x14ac:dyDescent="0.7">
      <c r="A37" s="51" t="str">
        <f t="shared" si="3"/>
        <v/>
      </c>
      <c r="B37" s="75"/>
      <c r="C37" s="76"/>
      <c r="D37" s="76"/>
      <c r="E37" s="76"/>
      <c r="F37" s="50">
        <f t="shared" si="2"/>
        <v>0</v>
      </c>
      <c r="G37" s="3"/>
      <c r="H37" s="12" t="str">
        <f t="shared" si="4"/>
        <v/>
      </c>
      <c r="I37" s="84"/>
      <c r="J37" s="82"/>
      <c r="K37" s="82"/>
      <c r="L37" s="82"/>
      <c r="M37" s="15">
        <f t="shared" si="5"/>
        <v>0</v>
      </c>
      <c r="N37" s="3"/>
      <c r="O37" s="65" t="str">
        <f t="shared" si="6"/>
        <v/>
      </c>
      <c r="P37" s="89"/>
      <c r="Q37" s="90"/>
      <c r="R37" s="90"/>
      <c r="S37" s="90"/>
      <c r="T37" s="42">
        <f t="shared" si="1"/>
        <v>0</v>
      </c>
    </row>
    <row r="38" spans="1:20" ht="18.3" x14ac:dyDescent="0.7">
      <c r="A38" s="51" t="str">
        <f t="shared" si="3"/>
        <v/>
      </c>
      <c r="B38" s="75"/>
      <c r="C38" s="76"/>
      <c r="D38" s="76"/>
      <c r="E38" s="76"/>
      <c r="F38" s="50">
        <f t="shared" si="2"/>
        <v>0</v>
      </c>
      <c r="G38" s="3"/>
      <c r="H38" s="12" t="str">
        <f t="shared" si="4"/>
        <v/>
      </c>
      <c r="I38" s="84"/>
      <c r="J38" s="82"/>
      <c r="K38" s="82"/>
      <c r="L38" s="82"/>
      <c r="M38" s="15">
        <f t="shared" si="5"/>
        <v>0</v>
      </c>
      <c r="N38" s="3"/>
      <c r="O38" s="65" t="str">
        <f t="shared" si="6"/>
        <v/>
      </c>
      <c r="P38" s="89"/>
      <c r="Q38" s="90"/>
      <c r="R38" s="90"/>
      <c r="S38" s="90"/>
      <c r="T38" s="42">
        <f t="shared" si="1"/>
        <v>0</v>
      </c>
    </row>
    <row r="39" spans="1:20" ht="18.3" x14ac:dyDescent="0.7">
      <c r="A39" s="51" t="str">
        <f t="shared" si="3"/>
        <v/>
      </c>
      <c r="B39" s="75"/>
      <c r="C39" s="76"/>
      <c r="D39" s="76"/>
      <c r="E39" s="76"/>
      <c r="F39" s="50">
        <f t="shared" si="2"/>
        <v>0</v>
      </c>
      <c r="G39" s="3"/>
      <c r="H39" s="12" t="str">
        <f t="shared" si="4"/>
        <v/>
      </c>
      <c r="I39" s="84"/>
      <c r="J39" s="82"/>
      <c r="K39" s="82"/>
      <c r="L39" s="82"/>
      <c r="M39" s="15">
        <f t="shared" si="5"/>
        <v>0</v>
      </c>
      <c r="N39" s="3"/>
      <c r="O39" s="65" t="str">
        <f t="shared" si="6"/>
        <v/>
      </c>
      <c r="P39" s="89"/>
      <c r="Q39" s="90"/>
      <c r="R39" s="90"/>
      <c r="S39" s="90"/>
      <c r="T39" s="42">
        <f t="shared" si="1"/>
        <v>0</v>
      </c>
    </row>
    <row r="40" spans="1:20" ht="18.3" x14ac:dyDescent="0.7">
      <c r="A40" s="51" t="str">
        <f t="shared" si="3"/>
        <v/>
      </c>
      <c r="B40" s="75"/>
      <c r="C40" s="76"/>
      <c r="D40" s="76"/>
      <c r="E40" s="76"/>
      <c r="F40" s="50">
        <f t="shared" si="2"/>
        <v>0</v>
      </c>
      <c r="G40" s="3"/>
      <c r="H40" s="12" t="str">
        <f t="shared" si="4"/>
        <v/>
      </c>
      <c r="I40" s="84"/>
      <c r="J40" s="82"/>
      <c r="K40" s="82"/>
      <c r="L40" s="82"/>
      <c r="M40" s="15">
        <f t="shared" si="5"/>
        <v>0</v>
      </c>
      <c r="N40" s="3"/>
      <c r="O40" s="65" t="str">
        <f t="shared" si="6"/>
        <v/>
      </c>
      <c r="P40" s="89"/>
      <c r="Q40" s="90"/>
      <c r="R40" s="90"/>
      <c r="S40" s="90"/>
      <c r="T40" s="42">
        <f t="shared" si="1"/>
        <v>0</v>
      </c>
    </row>
    <row r="41" spans="1:20" ht="18.3" x14ac:dyDescent="0.7">
      <c r="A41" s="51" t="str">
        <f t="shared" si="3"/>
        <v/>
      </c>
      <c r="B41" s="75"/>
      <c r="C41" s="76"/>
      <c r="D41" s="76"/>
      <c r="E41" s="76"/>
      <c r="F41" s="50">
        <f t="shared" si="2"/>
        <v>0</v>
      </c>
      <c r="G41" s="3"/>
      <c r="H41" s="12" t="str">
        <f t="shared" si="4"/>
        <v/>
      </c>
      <c r="I41" s="84"/>
      <c r="J41" s="82"/>
      <c r="K41" s="82"/>
      <c r="L41" s="82"/>
      <c r="M41" s="15">
        <f t="shared" si="5"/>
        <v>0</v>
      </c>
      <c r="N41" s="3"/>
      <c r="O41" s="65" t="str">
        <f t="shared" si="6"/>
        <v/>
      </c>
      <c r="P41" s="89"/>
      <c r="Q41" s="90"/>
      <c r="R41" s="90"/>
      <c r="S41" s="90"/>
      <c r="T41" s="42">
        <f t="shared" si="1"/>
        <v>0</v>
      </c>
    </row>
    <row r="42" spans="1:20" ht="18.3" x14ac:dyDescent="0.7">
      <c r="A42" s="51" t="str">
        <f t="shared" si="3"/>
        <v/>
      </c>
      <c r="B42" s="75"/>
      <c r="C42" s="76"/>
      <c r="D42" s="76"/>
      <c r="E42" s="76"/>
      <c r="F42" s="50">
        <f t="shared" si="2"/>
        <v>0</v>
      </c>
      <c r="G42" s="3"/>
      <c r="H42" s="12" t="str">
        <f t="shared" si="4"/>
        <v/>
      </c>
      <c r="I42" s="84"/>
      <c r="J42" s="82"/>
      <c r="K42" s="82"/>
      <c r="L42" s="82"/>
      <c r="M42" s="15">
        <f t="shared" si="5"/>
        <v>0</v>
      </c>
      <c r="N42" s="3"/>
      <c r="O42" s="65" t="str">
        <f t="shared" si="6"/>
        <v/>
      </c>
      <c r="P42" s="89"/>
      <c r="Q42" s="90"/>
      <c r="R42" s="90"/>
      <c r="S42" s="90"/>
      <c r="T42" s="42">
        <f t="shared" si="1"/>
        <v>0</v>
      </c>
    </row>
    <row r="43" spans="1:20" ht="18.3" x14ac:dyDescent="0.7">
      <c r="A43" s="51" t="str">
        <f t="shared" si="3"/>
        <v/>
      </c>
      <c r="B43" s="75"/>
      <c r="C43" s="76"/>
      <c r="D43" s="76"/>
      <c r="E43" s="76"/>
      <c r="F43" s="50">
        <f t="shared" si="2"/>
        <v>0</v>
      </c>
      <c r="G43" s="3"/>
      <c r="H43" s="12" t="str">
        <f t="shared" si="4"/>
        <v/>
      </c>
      <c r="I43" s="84"/>
      <c r="J43" s="82"/>
      <c r="K43" s="82"/>
      <c r="L43" s="82"/>
      <c r="M43" s="15">
        <f t="shared" si="5"/>
        <v>0</v>
      </c>
      <c r="N43" s="3"/>
      <c r="O43" s="65" t="str">
        <f t="shared" si="6"/>
        <v/>
      </c>
      <c r="P43" s="89"/>
      <c r="Q43" s="90"/>
      <c r="R43" s="90"/>
      <c r="S43" s="90"/>
      <c r="T43" s="42">
        <f t="shared" si="1"/>
        <v>0</v>
      </c>
    </row>
    <row r="44" spans="1:20" ht="18.3" x14ac:dyDescent="0.7">
      <c r="A44" s="51" t="str">
        <f t="shared" si="3"/>
        <v/>
      </c>
      <c r="B44" s="75"/>
      <c r="C44" s="76"/>
      <c r="D44" s="76"/>
      <c r="E44" s="76"/>
      <c r="F44" s="50">
        <f t="shared" si="2"/>
        <v>0</v>
      </c>
      <c r="G44" s="3"/>
      <c r="H44" s="12" t="str">
        <f t="shared" si="4"/>
        <v/>
      </c>
      <c r="I44" s="84"/>
      <c r="J44" s="82"/>
      <c r="K44" s="82"/>
      <c r="L44" s="82"/>
      <c r="M44" s="15">
        <f t="shared" si="5"/>
        <v>0</v>
      </c>
      <c r="N44" s="3"/>
      <c r="O44" s="65" t="str">
        <f t="shared" si="6"/>
        <v/>
      </c>
      <c r="P44" s="89"/>
      <c r="Q44" s="90"/>
      <c r="R44" s="90"/>
      <c r="S44" s="90"/>
      <c r="T44" s="42">
        <f t="shared" si="1"/>
        <v>0</v>
      </c>
    </row>
    <row r="45" spans="1:20" ht="18.3" x14ac:dyDescent="0.7">
      <c r="A45" s="51" t="str">
        <f t="shared" si="3"/>
        <v/>
      </c>
      <c r="B45" s="75"/>
      <c r="C45" s="76"/>
      <c r="D45" s="76"/>
      <c r="E45" s="76"/>
      <c r="F45" s="50">
        <f t="shared" si="2"/>
        <v>0</v>
      </c>
      <c r="G45" s="3"/>
      <c r="H45" s="12" t="str">
        <f t="shared" si="4"/>
        <v/>
      </c>
      <c r="I45" s="84"/>
      <c r="J45" s="82"/>
      <c r="K45" s="82"/>
      <c r="L45" s="82"/>
      <c r="M45" s="15">
        <f t="shared" si="5"/>
        <v>0</v>
      </c>
      <c r="N45" s="3"/>
      <c r="O45" s="65" t="str">
        <f t="shared" si="6"/>
        <v/>
      </c>
      <c r="P45" s="89"/>
      <c r="Q45" s="90"/>
      <c r="R45" s="90"/>
      <c r="S45" s="90"/>
      <c r="T45" s="42">
        <f t="shared" si="1"/>
        <v>0</v>
      </c>
    </row>
    <row r="46" spans="1:20" ht="18.3" x14ac:dyDescent="0.7">
      <c r="A46" s="51" t="str">
        <f t="shared" si="3"/>
        <v/>
      </c>
      <c r="B46" s="75"/>
      <c r="C46" s="76"/>
      <c r="D46" s="76"/>
      <c r="E46" s="76"/>
      <c r="F46" s="50">
        <f t="shared" si="2"/>
        <v>0</v>
      </c>
      <c r="G46" s="3"/>
      <c r="H46" s="12" t="str">
        <f t="shared" si="4"/>
        <v/>
      </c>
      <c r="I46" s="84"/>
      <c r="J46" s="82"/>
      <c r="K46" s="82"/>
      <c r="L46" s="82"/>
      <c r="M46" s="15">
        <f t="shared" si="5"/>
        <v>0</v>
      </c>
      <c r="N46" s="3"/>
      <c r="O46" s="65" t="str">
        <f t="shared" si="6"/>
        <v/>
      </c>
      <c r="P46" s="89"/>
      <c r="Q46" s="90"/>
      <c r="R46" s="90"/>
      <c r="S46" s="90"/>
      <c r="T46" s="42">
        <f t="shared" si="1"/>
        <v>0</v>
      </c>
    </row>
    <row r="47" spans="1:20" ht="18.3" x14ac:dyDescent="0.7">
      <c r="A47" s="51" t="str">
        <f t="shared" si="3"/>
        <v/>
      </c>
      <c r="B47" s="75"/>
      <c r="C47" s="76"/>
      <c r="D47" s="76"/>
      <c r="E47" s="76"/>
      <c r="F47" s="50">
        <f t="shared" si="2"/>
        <v>0</v>
      </c>
      <c r="G47" s="3"/>
      <c r="H47" s="12" t="str">
        <f t="shared" si="4"/>
        <v/>
      </c>
      <c r="I47" s="84"/>
      <c r="J47" s="82"/>
      <c r="K47" s="82"/>
      <c r="L47" s="82"/>
      <c r="M47" s="15">
        <f t="shared" si="5"/>
        <v>0</v>
      </c>
      <c r="N47" s="3"/>
      <c r="O47" s="65" t="str">
        <f t="shared" si="6"/>
        <v/>
      </c>
      <c r="P47" s="89"/>
      <c r="Q47" s="90"/>
      <c r="R47" s="90"/>
      <c r="S47" s="90"/>
      <c r="T47" s="42">
        <f t="shared" si="1"/>
        <v>0</v>
      </c>
    </row>
    <row r="48" spans="1:20" ht="18.3" x14ac:dyDescent="0.7">
      <c r="A48" s="51" t="str">
        <f t="shared" si="3"/>
        <v/>
      </c>
      <c r="B48" s="75"/>
      <c r="C48" s="76"/>
      <c r="D48" s="76"/>
      <c r="E48" s="76"/>
      <c r="F48" s="50">
        <f t="shared" si="2"/>
        <v>0</v>
      </c>
      <c r="G48" s="3"/>
      <c r="H48" s="12" t="str">
        <f t="shared" si="4"/>
        <v/>
      </c>
      <c r="I48" s="84"/>
      <c r="J48" s="82"/>
      <c r="K48" s="82"/>
      <c r="L48" s="82"/>
      <c r="M48" s="15">
        <f t="shared" si="5"/>
        <v>0</v>
      </c>
      <c r="N48" s="3"/>
      <c r="O48" s="65" t="str">
        <f t="shared" si="6"/>
        <v/>
      </c>
      <c r="P48" s="89"/>
      <c r="Q48" s="90"/>
      <c r="R48" s="90"/>
      <c r="S48" s="90"/>
      <c r="T48" s="42">
        <f t="shared" si="1"/>
        <v>0</v>
      </c>
    </row>
    <row r="49" spans="1:20" ht="18.3" x14ac:dyDescent="0.7">
      <c r="A49" s="51" t="str">
        <f t="shared" si="3"/>
        <v/>
      </c>
      <c r="B49" s="75"/>
      <c r="C49" s="76"/>
      <c r="D49" s="76"/>
      <c r="E49" s="76"/>
      <c r="F49" s="50">
        <f t="shared" si="2"/>
        <v>0</v>
      </c>
      <c r="G49" s="3"/>
      <c r="H49" s="12" t="str">
        <f t="shared" si="4"/>
        <v/>
      </c>
      <c r="I49" s="84"/>
      <c r="J49" s="82"/>
      <c r="K49" s="82"/>
      <c r="L49" s="82"/>
      <c r="M49" s="15">
        <f t="shared" si="5"/>
        <v>0</v>
      </c>
      <c r="N49" s="3"/>
      <c r="O49" s="65" t="str">
        <f t="shared" si="6"/>
        <v/>
      </c>
      <c r="P49" s="89"/>
      <c r="Q49" s="90"/>
      <c r="R49" s="90"/>
      <c r="S49" s="90"/>
      <c r="T49" s="42">
        <f t="shared" si="1"/>
        <v>0</v>
      </c>
    </row>
    <row r="50" spans="1:20" ht="18.3" x14ac:dyDescent="0.7">
      <c r="A50" s="51" t="str">
        <f t="shared" si="3"/>
        <v/>
      </c>
      <c r="B50" s="75"/>
      <c r="C50" s="76"/>
      <c r="D50" s="76"/>
      <c r="E50" s="76"/>
      <c r="F50" s="50">
        <f t="shared" si="2"/>
        <v>0</v>
      </c>
      <c r="G50" s="3"/>
      <c r="H50" s="12" t="str">
        <f t="shared" si="4"/>
        <v/>
      </c>
      <c r="I50" s="84"/>
      <c r="J50" s="82"/>
      <c r="K50" s="82"/>
      <c r="L50" s="82"/>
      <c r="M50" s="15">
        <f t="shared" si="5"/>
        <v>0</v>
      </c>
      <c r="N50" s="3"/>
      <c r="O50" s="65" t="str">
        <f t="shared" si="6"/>
        <v/>
      </c>
      <c r="P50" s="89"/>
      <c r="Q50" s="90"/>
      <c r="R50" s="90"/>
      <c r="S50" s="90"/>
      <c r="T50" s="42">
        <f t="shared" si="1"/>
        <v>0</v>
      </c>
    </row>
    <row r="51" spans="1:20" ht="18.3" x14ac:dyDescent="0.7">
      <c r="A51" s="51" t="str">
        <f t="shared" si="3"/>
        <v/>
      </c>
      <c r="B51" s="75"/>
      <c r="C51" s="76"/>
      <c r="D51" s="76"/>
      <c r="E51" s="76"/>
      <c r="F51" s="50">
        <f t="shared" si="2"/>
        <v>0</v>
      </c>
      <c r="G51" s="3"/>
      <c r="H51" s="12" t="str">
        <f t="shared" si="4"/>
        <v/>
      </c>
      <c r="I51" s="84"/>
      <c r="J51" s="82"/>
      <c r="K51" s="82"/>
      <c r="L51" s="82"/>
      <c r="M51" s="15">
        <f t="shared" si="5"/>
        <v>0</v>
      </c>
      <c r="N51" s="3"/>
      <c r="O51" s="65" t="str">
        <f t="shared" si="6"/>
        <v/>
      </c>
      <c r="P51" s="89"/>
      <c r="Q51" s="90"/>
      <c r="R51" s="90"/>
      <c r="S51" s="90"/>
      <c r="T51" s="42">
        <f t="shared" si="1"/>
        <v>0</v>
      </c>
    </row>
    <row r="52" spans="1:20" ht="18.3" x14ac:dyDescent="0.7">
      <c r="A52" s="51" t="str">
        <f t="shared" si="3"/>
        <v/>
      </c>
      <c r="B52" s="75"/>
      <c r="C52" s="76"/>
      <c r="D52" s="76"/>
      <c r="E52" s="76"/>
      <c r="F52" s="50">
        <f t="shared" si="2"/>
        <v>0</v>
      </c>
      <c r="G52" s="3"/>
      <c r="H52" s="12" t="str">
        <f t="shared" si="4"/>
        <v/>
      </c>
      <c r="I52" s="84"/>
      <c r="J52" s="82"/>
      <c r="K52" s="82"/>
      <c r="L52" s="82"/>
      <c r="M52" s="15">
        <f t="shared" si="5"/>
        <v>0</v>
      </c>
      <c r="N52" s="3"/>
      <c r="O52" s="65" t="str">
        <f t="shared" si="6"/>
        <v/>
      </c>
      <c r="P52" s="89"/>
      <c r="Q52" s="90"/>
      <c r="R52" s="90"/>
      <c r="S52" s="90"/>
      <c r="T52" s="42">
        <f t="shared" si="1"/>
        <v>0</v>
      </c>
    </row>
    <row r="53" spans="1:20" ht="18.3" x14ac:dyDescent="0.7">
      <c r="A53" s="51" t="str">
        <f t="shared" si="3"/>
        <v/>
      </c>
      <c r="B53" s="75"/>
      <c r="C53" s="76"/>
      <c r="D53" s="76"/>
      <c r="E53" s="76"/>
      <c r="F53" s="50">
        <f t="shared" si="2"/>
        <v>0</v>
      </c>
      <c r="G53" s="3"/>
      <c r="H53" s="12" t="str">
        <f t="shared" si="4"/>
        <v/>
      </c>
      <c r="I53" s="84"/>
      <c r="J53" s="82"/>
      <c r="K53" s="82"/>
      <c r="L53" s="82"/>
      <c r="M53" s="15">
        <f t="shared" si="5"/>
        <v>0</v>
      </c>
      <c r="N53" s="3"/>
      <c r="O53" s="65" t="str">
        <f t="shared" si="6"/>
        <v/>
      </c>
      <c r="P53" s="89"/>
      <c r="Q53" s="90"/>
      <c r="R53" s="90"/>
      <c r="S53" s="90"/>
      <c r="T53" s="42">
        <f t="shared" si="1"/>
        <v>0</v>
      </c>
    </row>
    <row r="54" spans="1:20" ht="18.3" x14ac:dyDescent="0.7">
      <c r="A54" s="51" t="str">
        <f t="shared" si="3"/>
        <v/>
      </c>
      <c r="B54" s="75"/>
      <c r="C54" s="76"/>
      <c r="D54" s="76"/>
      <c r="E54" s="76"/>
      <c r="F54" s="50">
        <f t="shared" si="2"/>
        <v>0</v>
      </c>
      <c r="G54" s="3"/>
      <c r="H54" s="12" t="str">
        <f t="shared" si="4"/>
        <v/>
      </c>
      <c r="I54" s="84"/>
      <c r="J54" s="82"/>
      <c r="K54" s="82"/>
      <c r="L54" s="82"/>
      <c r="M54" s="15">
        <f t="shared" si="5"/>
        <v>0</v>
      </c>
      <c r="N54" s="3"/>
      <c r="O54" s="65" t="str">
        <f t="shared" si="6"/>
        <v/>
      </c>
      <c r="P54" s="89"/>
      <c r="Q54" s="90"/>
      <c r="R54" s="90"/>
      <c r="S54" s="90"/>
      <c r="T54" s="42">
        <f t="shared" si="1"/>
        <v>0</v>
      </c>
    </row>
    <row r="55" spans="1:20" ht="18.3" x14ac:dyDescent="0.7">
      <c r="A55" s="51" t="str">
        <f t="shared" si="3"/>
        <v/>
      </c>
      <c r="B55" s="75"/>
      <c r="C55" s="76"/>
      <c r="D55" s="76"/>
      <c r="E55" s="76"/>
      <c r="F55" s="50">
        <f t="shared" si="2"/>
        <v>0</v>
      </c>
      <c r="G55" s="3"/>
      <c r="H55" s="12" t="str">
        <f t="shared" si="4"/>
        <v/>
      </c>
      <c r="I55" s="84"/>
      <c r="J55" s="82"/>
      <c r="K55" s="82"/>
      <c r="L55" s="82"/>
      <c r="M55" s="15">
        <f t="shared" si="5"/>
        <v>0</v>
      </c>
      <c r="N55" s="3"/>
      <c r="O55" s="65" t="str">
        <f t="shared" si="6"/>
        <v/>
      </c>
      <c r="P55" s="89"/>
      <c r="Q55" s="90"/>
      <c r="R55" s="90"/>
      <c r="S55" s="90"/>
      <c r="T55" s="42">
        <f t="shared" si="1"/>
        <v>0</v>
      </c>
    </row>
    <row r="56" spans="1:20" ht="18.3" x14ac:dyDescent="0.7">
      <c r="A56" s="51" t="str">
        <f t="shared" si="3"/>
        <v/>
      </c>
      <c r="B56" s="75"/>
      <c r="C56" s="76"/>
      <c r="D56" s="76"/>
      <c r="E56" s="76"/>
      <c r="F56" s="50">
        <f t="shared" si="2"/>
        <v>0</v>
      </c>
      <c r="G56" s="3"/>
      <c r="H56" s="12" t="str">
        <f t="shared" si="4"/>
        <v/>
      </c>
      <c r="I56" s="84"/>
      <c r="J56" s="82"/>
      <c r="K56" s="82"/>
      <c r="L56" s="82"/>
      <c r="M56" s="15">
        <f t="shared" si="5"/>
        <v>0</v>
      </c>
      <c r="N56" s="3"/>
      <c r="O56" s="65" t="str">
        <f t="shared" si="6"/>
        <v/>
      </c>
      <c r="P56" s="89"/>
      <c r="Q56" s="90"/>
      <c r="R56" s="90"/>
      <c r="S56" s="90"/>
      <c r="T56" s="42">
        <f t="shared" si="1"/>
        <v>0</v>
      </c>
    </row>
    <row r="57" spans="1:20" ht="18.3" x14ac:dyDescent="0.7">
      <c r="A57" s="51" t="str">
        <f t="shared" si="3"/>
        <v/>
      </c>
      <c r="B57" s="75"/>
      <c r="C57" s="76"/>
      <c r="D57" s="76"/>
      <c r="E57" s="76"/>
      <c r="F57" s="50">
        <f t="shared" si="2"/>
        <v>0</v>
      </c>
      <c r="G57" s="3"/>
      <c r="H57" s="12" t="str">
        <f t="shared" si="4"/>
        <v/>
      </c>
      <c r="I57" s="84"/>
      <c r="J57" s="82"/>
      <c r="K57" s="82"/>
      <c r="L57" s="82"/>
      <c r="M57" s="15">
        <f t="shared" si="5"/>
        <v>0</v>
      </c>
      <c r="N57" s="3"/>
      <c r="O57" s="65" t="str">
        <f t="shared" si="6"/>
        <v/>
      </c>
      <c r="P57" s="89"/>
      <c r="Q57" s="90"/>
      <c r="R57" s="90"/>
      <c r="S57" s="90"/>
      <c r="T57" s="42">
        <f t="shared" si="1"/>
        <v>0</v>
      </c>
    </row>
    <row r="58" spans="1:20" ht="18.3" x14ac:dyDescent="0.7">
      <c r="A58" s="51" t="str">
        <f t="shared" si="3"/>
        <v/>
      </c>
      <c r="B58" s="75"/>
      <c r="C58" s="76"/>
      <c r="D58" s="76"/>
      <c r="E58" s="76"/>
      <c r="F58" s="50">
        <f t="shared" si="2"/>
        <v>0</v>
      </c>
      <c r="G58" s="3"/>
      <c r="H58" s="12" t="str">
        <f t="shared" si="4"/>
        <v/>
      </c>
      <c r="I58" s="84"/>
      <c r="J58" s="82"/>
      <c r="K58" s="82"/>
      <c r="L58" s="82"/>
      <c r="M58" s="15">
        <f t="shared" si="5"/>
        <v>0</v>
      </c>
      <c r="N58" s="3"/>
      <c r="O58" s="65" t="str">
        <f t="shared" si="6"/>
        <v/>
      </c>
      <c r="P58" s="89"/>
      <c r="Q58" s="90"/>
      <c r="R58" s="90"/>
      <c r="S58" s="90"/>
      <c r="T58" s="42">
        <f t="shared" si="1"/>
        <v>0</v>
      </c>
    </row>
    <row r="59" spans="1:20" ht="18.3" x14ac:dyDescent="0.7">
      <c r="A59" s="51" t="str">
        <f t="shared" si="3"/>
        <v/>
      </c>
      <c r="B59" s="75"/>
      <c r="C59" s="76"/>
      <c r="D59" s="76"/>
      <c r="E59" s="76"/>
      <c r="F59" s="50">
        <f t="shared" si="2"/>
        <v>0</v>
      </c>
      <c r="G59" s="3"/>
      <c r="H59" s="12" t="str">
        <f t="shared" si="4"/>
        <v/>
      </c>
      <c r="I59" s="84"/>
      <c r="J59" s="82"/>
      <c r="K59" s="82"/>
      <c r="L59" s="82"/>
      <c r="M59" s="15">
        <f t="shared" si="5"/>
        <v>0</v>
      </c>
      <c r="N59" s="3"/>
      <c r="O59" s="65" t="str">
        <f t="shared" si="6"/>
        <v/>
      </c>
      <c r="P59" s="89"/>
      <c r="Q59" s="90"/>
      <c r="R59" s="90"/>
      <c r="S59" s="90"/>
      <c r="T59" s="42">
        <f t="shared" si="1"/>
        <v>0</v>
      </c>
    </row>
    <row r="60" spans="1:20" ht="18.3" x14ac:dyDescent="0.7">
      <c r="A60" s="51" t="str">
        <f t="shared" si="3"/>
        <v/>
      </c>
      <c r="B60" s="75"/>
      <c r="C60" s="76"/>
      <c r="D60" s="76"/>
      <c r="E60" s="76"/>
      <c r="F60" s="50">
        <f t="shared" si="2"/>
        <v>0</v>
      </c>
      <c r="G60" s="3"/>
      <c r="H60" s="12" t="str">
        <f t="shared" si="4"/>
        <v/>
      </c>
      <c r="I60" s="84"/>
      <c r="J60" s="82"/>
      <c r="K60" s="82"/>
      <c r="L60" s="82"/>
      <c r="M60" s="15">
        <f t="shared" si="5"/>
        <v>0</v>
      </c>
      <c r="N60" s="3"/>
      <c r="O60" s="65" t="str">
        <f t="shared" si="6"/>
        <v/>
      </c>
      <c r="P60" s="89"/>
      <c r="Q60" s="90"/>
      <c r="R60" s="90"/>
      <c r="S60" s="90"/>
      <c r="T60" s="42">
        <f t="shared" si="1"/>
        <v>0</v>
      </c>
    </row>
    <row r="61" spans="1:20" ht="18.3" x14ac:dyDescent="0.7">
      <c r="A61" s="51" t="str">
        <f t="shared" si="3"/>
        <v/>
      </c>
      <c r="B61" s="75"/>
      <c r="C61" s="76"/>
      <c r="D61" s="76"/>
      <c r="E61" s="76"/>
      <c r="F61" s="50">
        <f t="shared" si="2"/>
        <v>0</v>
      </c>
      <c r="G61" s="3"/>
      <c r="H61" s="12" t="str">
        <f t="shared" si="4"/>
        <v/>
      </c>
      <c r="I61" s="84"/>
      <c r="J61" s="82"/>
      <c r="K61" s="82"/>
      <c r="L61" s="82"/>
      <c r="M61" s="15">
        <f t="shared" si="5"/>
        <v>0</v>
      </c>
      <c r="N61" s="3"/>
      <c r="O61" s="65" t="str">
        <f t="shared" si="6"/>
        <v/>
      </c>
      <c r="P61" s="89"/>
      <c r="Q61" s="90"/>
      <c r="R61" s="90"/>
      <c r="S61" s="90"/>
      <c r="T61" s="42">
        <f t="shared" si="1"/>
        <v>0</v>
      </c>
    </row>
    <row r="62" spans="1:20" ht="18.3" x14ac:dyDescent="0.7">
      <c r="A62" s="51" t="str">
        <f t="shared" si="3"/>
        <v/>
      </c>
      <c r="B62" s="75"/>
      <c r="C62" s="76"/>
      <c r="D62" s="76"/>
      <c r="E62" s="76"/>
      <c r="F62" s="50">
        <f t="shared" si="2"/>
        <v>0</v>
      </c>
      <c r="G62" s="3"/>
      <c r="H62" s="12" t="str">
        <f t="shared" si="4"/>
        <v/>
      </c>
      <c r="I62" s="84"/>
      <c r="J62" s="82"/>
      <c r="K62" s="82"/>
      <c r="L62" s="82"/>
      <c r="M62" s="15">
        <f t="shared" si="5"/>
        <v>0</v>
      </c>
      <c r="N62" s="3"/>
      <c r="O62" s="65" t="str">
        <f t="shared" si="6"/>
        <v/>
      </c>
      <c r="P62" s="89"/>
      <c r="Q62" s="90"/>
      <c r="R62" s="90"/>
      <c r="S62" s="90"/>
      <c r="T62" s="42">
        <f t="shared" si="1"/>
        <v>0</v>
      </c>
    </row>
  </sheetData>
  <sheetProtection algorithmName="SHA-512" hashValue="T/+za7vCkqIFU8E29+wWbD9SAsXweCbttYhltViLksNi8E+1lFCpXlopvMc7UIKY27q1g/LrNSzE6HhWMxOShA==" saltValue="/Ax24y3gx/WlM2En5StCOw==" spinCount="100000" sheet="1" objects="1" scenarios="1"/>
  <conditionalFormatting sqref="H28">
    <cfRule type="expression" dxfId="15" priority="8">
      <formula>MOD(ROW(),2)</formula>
    </cfRule>
  </conditionalFormatting>
  <conditionalFormatting sqref="I16:L16">
    <cfRule type="expression" dxfId="14" priority="7">
      <formula>$H17&lt;($J$9+1)</formula>
    </cfRule>
  </conditionalFormatting>
  <conditionalFormatting sqref="I17:L62">
    <cfRule type="expression" dxfId="13" priority="6">
      <formula>$H17&lt;($J$9+1)</formula>
    </cfRule>
  </conditionalFormatting>
  <conditionalFormatting sqref="B17:E62">
    <cfRule type="expression" dxfId="12" priority="5">
      <formula>$A17&lt;($C$9+1)</formula>
    </cfRule>
  </conditionalFormatting>
  <conditionalFormatting sqref="P17:S62">
    <cfRule type="expression" dxfId="11" priority="4">
      <formula>$O17&lt;($Q$9+1)</formula>
    </cfRule>
  </conditionalFormatting>
  <conditionalFormatting sqref="D9:E9">
    <cfRule type="expression" dxfId="10" priority="3">
      <formula>$C$9&lt;4</formula>
    </cfRule>
  </conditionalFormatting>
  <conditionalFormatting sqref="K9:L9">
    <cfRule type="expression" dxfId="9" priority="2">
      <formula>$J$9&lt;4</formula>
    </cfRule>
  </conditionalFormatting>
  <conditionalFormatting sqref="R9:S9">
    <cfRule type="expression" dxfId="8" priority="1">
      <formula>$Q$9&lt;4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5A83-FC8D-4BAD-81F6-9CFECC41B5BC}">
  <sheetPr>
    <tabColor theme="4" tint="0.59999389629810485"/>
  </sheetPr>
  <dimension ref="A1:U62"/>
  <sheetViews>
    <sheetView workbookViewId="0">
      <selection activeCell="B5" sqref="B5"/>
    </sheetView>
  </sheetViews>
  <sheetFormatPr defaultColWidth="8.83984375"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37" t="s">
        <v>16</v>
      </c>
      <c r="B1" s="68" t="s">
        <v>27</v>
      </c>
      <c r="C1" s="69"/>
      <c r="D1" s="69"/>
      <c r="E1" s="69"/>
      <c r="F1" s="39" t="s">
        <v>22</v>
      </c>
    </row>
    <row r="2" spans="1:21" ht="30.6" x14ac:dyDescent="1.1000000000000001">
      <c r="A2" s="32"/>
      <c r="B2" s="21" t="s">
        <v>29</v>
      </c>
      <c r="C2" s="21"/>
      <c r="D2" s="21"/>
      <c r="E2" s="21"/>
      <c r="F2" s="22"/>
      <c r="G2" s="21"/>
      <c r="H2" s="23"/>
      <c r="I2" s="24"/>
      <c r="J2" s="29"/>
      <c r="K2" s="29"/>
    </row>
    <row r="3" spans="1:21" ht="30.6" x14ac:dyDescent="1.1000000000000001">
      <c r="A3" s="33"/>
      <c r="B3" s="30" t="s">
        <v>28</v>
      </c>
      <c r="C3" s="34"/>
      <c r="D3" s="34"/>
      <c r="E3" s="34"/>
      <c r="F3" s="34"/>
      <c r="G3" s="21"/>
      <c r="H3" s="26"/>
    </row>
    <row r="4" spans="1:21" ht="18.75" customHeight="1" x14ac:dyDescent="1.1000000000000001">
      <c r="A4" s="31"/>
      <c r="B4" s="38"/>
      <c r="C4" s="27"/>
      <c r="D4" s="27"/>
      <c r="E4" s="27"/>
      <c r="F4" s="27"/>
      <c r="G4" s="25"/>
      <c r="H4" s="26"/>
    </row>
    <row r="5" spans="1:21" ht="18.3" x14ac:dyDescent="0.7">
      <c r="A5" s="8" t="s">
        <v>4</v>
      </c>
      <c r="B5" s="95"/>
      <c r="C5" s="6" t="s">
        <v>6</v>
      </c>
      <c r="D5" s="91"/>
      <c r="E5" s="92"/>
    </row>
    <row r="6" spans="1:21" ht="18.3" x14ac:dyDescent="0.7">
      <c r="A6" s="8" t="s">
        <v>5</v>
      </c>
      <c r="B6" s="95"/>
      <c r="C6" s="6" t="s">
        <v>8</v>
      </c>
      <c r="D6" s="93"/>
      <c r="E6" s="94"/>
      <c r="H6" s="6" t="s">
        <v>4</v>
      </c>
      <c r="I6" s="35">
        <f>B5</f>
        <v>0</v>
      </c>
      <c r="J6" s="70" t="s">
        <v>30</v>
      </c>
      <c r="K6" s="6"/>
      <c r="L6" s="3"/>
      <c r="N6" s="3"/>
      <c r="O6" s="6" t="s">
        <v>4</v>
      </c>
      <c r="P6" s="35">
        <f>B5</f>
        <v>0</v>
      </c>
      <c r="Q6" s="70" t="s">
        <v>31</v>
      </c>
      <c r="R6" s="6"/>
      <c r="S6" s="6"/>
      <c r="T6" s="3"/>
    </row>
    <row r="7" spans="1:21" ht="18.3" x14ac:dyDescent="0.7">
      <c r="A7" s="8"/>
      <c r="B7" s="3"/>
      <c r="C7" s="6" t="s">
        <v>9</v>
      </c>
      <c r="D7" s="93"/>
      <c r="E7" s="94"/>
      <c r="I7" s="3"/>
      <c r="J7" s="6"/>
      <c r="K7" s="6"/>
      <c r="L7" s="6"/>
      <c r="M7" s="3"/>
      <c r="N7" s="3"/>
      <c r="O7" s="6"/>
      <c r="P7" s="3"/>
    </row>
    <row r="8" spans="1:21" ht="18.3" x14ac:dyDescent="0.7">
      <c r="A8" s="2"/>
      <c r="B8" s="4" t="s">
        <v>10</v>
      </c>
      <c r="I8" s="4" t="s">
        <v>11</v>
      </c>
      <c r="P8" s="4" t="s">
        <v>12</v>
      </c>
    </row>
    <row r="9" spans="1:21" ht="23.1" x14ac:dyDescent="0.85">
      <c r="A9" s="2"/>
      <c r="B9" s="28" t="s">
        <v>0</v>
      </c>
      <c r="C9" s="40">
        <v>0</v>
      </c>
      <c r="D9" s="7" t="s">
        <v>23</v>
      </c>
      <c r="E9" s="7"/>
      <c r="I9" s="28" t="s">
        <v>0</v>
      </c>
      <c r="J9" s="40">
        <v>0</v>
      </c>
      <c r="K9" s="7" t="s">
        <v>23</v>
      </c>
      <c r="L9" s="7"/>
      <c r="P9" s="28" t="s">
        <v>0</v>
      </c>
      <c r="Q9" s="40">
        <v>0</v>
      </c>
      <c r="R9" s="7" t="s">
        <v>23</v>
      </c>
      <c r="S9" s="7"/>
    </row>
    <row r="10" spans="1:21" ht="15.6" x14ac:dyDescent="0.6">
      <c r="A10" s="9"/>
      <c r="B10" s="7" t="s">
        <v>13</v>
      </c>
      <c r="C10" s="9">
        <f>C9*30</f>
        <v>0</v>
      </c>
      <c r="D10" s="59" t="s">
        <v>24</v>
      </c>
      <c r="E10" s="9"/>
      <c r="F10" s="7"/>
      <c r="G10" s="7"/>
      <c r="H10" s="10"/>
      <c r="I10" s="7" t="s">
        <v>13</v>
      </c>
      <c r="J10" s="9">
        <f>J9*30</f>
        <v>0</v>
      </c>
      <c r="K10" s="59" t="s">
        <v>24</v>
      </c>
      <c r="L10" s="9"/>
      <c r="M10" s="7"/>
      <c r="N10" s="7"/>
      <c r="O10" s="10"/>
      <c r="P10" s="7" t="s">
        <v>13</v>
      </c>
      <c r="Q10" s="9">
        <f>Q9*30</f>
        <v>0</v>
      </c>
      <c r="R10" s="59" t="s">
        <v>24</v>
      </c>
      <c r="S10" s="9"/>
      <c r="T10" s="7"/>
      <c r="U10" s="7"/>
    </row>
    <row r="11" spans="1:21" x14ac:dyDescent="0.55000000000000004">
      <c r="A11" s="2"/>
    </row>
    <row r="12" spans="1:21" ht="18.600000000000001" thickBot="1" x14ac:dyDescent="0.75">
      <c r="A12" s="13" t="s">
        <v>1</v>
      </c>
      <c r="B12" s="52" t="s">
        <v>2</v>
      </c>
      <c r="C12" s="53" t="s">
        <v>3</v>
      </c>
      <c r="D12" s="58" t="s">
        <v>18</v>
      </c>
      <c r="E12" s="53" t="s">
        <v>19</v>
      </c>
      <c r="F12" s="11" t="s">
        <v>14</v>
      </c>
      <c r="G12" s="3"/>
      <c r="H12" s="54" t="s">
        <v>1</v>
      </c>
      <c r="I12" s="55" t="s">
        <v>2</v>
      </c>
      <c r="J12" s="56" t="s">
        <v>3</v>
      </c>
      <c r="K12" s="58" t="s">
        <v>18</v>
      </c>
      <c r="L12" s="53" t="s">
        <v>19</v>
      </c>
      <c r="M12" s="57" t="s">
        <v>15</v>
      </c>
      <c r="N12" s="3"/>
      <c r="O12" s="43" t="s">
        <v>1</v>
      </c>
      <c r="P12" s="44" t="s">
        <v>2</v>
      </c>
      <c r="Q12" s="45" t="s">
        <v>3</v>
      </c>
      <c r="R12" s="58" t="s">
        <v>18</v>
      </c>
      <c r="S12" s="53" t="s">
        <v>19</v>
      </c>
      <c r="T12" s="46" t="s">
        <v>15</v>
      </c>
    </row>
    <row r="13" spans="1:21" ht="18.3" x14ac:dyDescent="0.7">
      <c r="A13" s="47">
        <v>1</v>
      </c>
      <c r="B13" s="71" t="s">
        <v>20</v>
      </c>
      <c r="C13" s="72"/>
      <c r="D13" s="72"/>
      <c r="E13" s="72"/>
      <c r="F13" s="48">
        <f>IF((C9&lt;4),0,C10)</f>
        <v>0</v>
      </c>
      <c r="G13" s="3"/>
      <c r="H13" s="36">
        <v>1</v>
      </c>
      <c r="I13" s="77" t="s">
        <v>20</v>
      </c>
      <c r="J13" s="78"/>
      <c r="K13" s="78"/>
      <c r="L13" s="78"/>
      <c r="M13" s="14">
        <f>IF((J9&lt;4),0,J10)</f>
        <v>0</v>
      </c>
      <c r="N13" s="3"/>
      <c r="O13" s="64">
        <v>1</v>
      </c>
      <c r="P13" s="85" t="s">
        <v>20</v>
      </c>
      <c r="Q13" s="86"/>
      <c r="R13" s="86"/>
      <c r="S13" s="86"/>
      <c r="T13" s="41">
        <f>IF((Q9&lt;4),0,Q10)</f>
        <v>0</v>
      </c>
    </row>
    <row r="14" spans="1:21" ht="18.3" x14ac:dyDescent="0.7">
      <c r="A14" s="49">
        <v>2</v>
      </c>
      <c r="B14" s="73"/>
      <c r="C14" s="74"/>
      <c r="D14" s="74"/>
      <c r="E14" s="74"/>
      <c r="F14" s="50">
        <f>IF((F13-100)&lt;1,0,F13-100)</f>
        <v>0</v>
      </c>
      <c r="G14" s="3"/>
      <c r="H14" s="12">
        <v>2</v>
      </c>
      <c r="I14" s="79"/>
      <c r="J14" s="80"/>
      <c r="K14" s="80"/>
      <c r="L14" s="80"/>
      <c r="M14" s="15">
        <f t="shared" ref="M14:M16" si="0">IF((M13-100)&lt;1,0,M13-100)</f>
        <v>0</v>
      </c>
      <c r="N14" s="3"/>
      <c r="O14" s="65">
        <v>2</v>
      </c>
      <c r="P14" s="87"/>
      <c r="Q14" s="88"/>
      <c r="R14" s="88"/>
      <c r="S14" s="88"/>
      <c r="T14" s="42">
        <f>IF((T13-100)&lt;1,0,T13-100)</f>
        <v>0</v>
      </c>
    </row>
    <row r="15" spans="1:21" ht="18.3" x14ac:dyDescent="0.7">
      <c r="A15" s="51">
        <v>3</v>
      </c>
      <c r="B15" s="73"/>
      <c r="C15" s="74"/>
      <c r="D15" s="74"/>
      <c r="E15" s="74"/>
      <c r="F15" s="50">
        <f>IF((F14-100)&lt;1,0,F14-100)</f>
        <v>0</v>
      </c>
      <c r="G15" s="3"/>
      <c r="H15" s="12">
        <v>3</v>
      </c>
      <c r="I15" s="79"/>
      <c r="J15" s="80"/>
      <c r="K15" s="80"/>
      <c r="L15" s="80"/>
      <c r="M15" s="15">
        <f t="shared" si="0"/>
        <v>0</v>
      </c>
      <c r="N15" s="3"/>
      <c r="O15" s="65">
        <v>3</v>
      </c>
      <c r="P15" s="87"/>
      <c r="Q15" s="88"/>
      <c r="R15" s="88"/>
      <c r="S15" s="88"/>
      <c r="T15" s="42">
        <f t="shared" ref="T15:T62" si="1">IF((T14-100)&lt;1,0,T14-100)</f>
        <v>0</v>
      </c>
    </row>
    <row r="16" spans="1:21" ht="18.3" x14ac:dyDescent="0.7">
      <c r="A16" s="49">
        <v>4</v>
      </c>
      <c r="B16" s="73"/>
      <c r="C16" s="74"/>
      <c r="D16" s="74"/>
      <c r="E16" s="74"/>
      <c r="F16" s="50">
        <f t="shared" ref="F16:F62" si="2">IF((F15-100)&lt;1,0,F15-100)</f>
        <v>0</v>
      </c>
      <c r="G16" s="3"/>
      <c r="H16" s="12">
        <v>4</v>
      </c>
      <c r="I16" s="79"/>
      <c r="J16" s="80"/>
      <c r="K16" s="80"/>
      <c r="L16" s="80"/>
      <c r="M16" s="15">
        <f t="shared" si="0"/>
        <v>0</v>
      </c>
      <c r="N16" s="3"/>
      <c r="O16" s="65">
        <v>4</v>
      </c>
      <c r="P16" s="87"/>
      <c r="Q16" s="88"/>
      <c r="R16" s="88"/>
      <c r="S16" s="88"/>
      <c r="T16" s="42">
        <f t="shared" si="1"/>
        <v>0</v>
      </c>
    </row>
    <row r="17" spans="1:20" ht="18.3" x14ac:dyDescent="0.7">
      <c r="A17" s="51" t="str">
        <f t="shared" ref="A17:A62" si="3">IF(A16&lt;$C$9,(A16+1),"")</f>
        <v/>
      </c>
      <c r="B17" s="75"/>
      <c r="C17" s="76"/>
      <c r="D17" s="76"/>
      <c r="E17" s="76"/>
      <c r="F17" s="50">
        <f t="shared" si="2"/>
        <v>0</v>
      </c>
      <c r="G17" s="3"/>
      <c r="H17" s="12" t="str">
        <f>IF(H16&lt;$J$9,(H16+1),"")</f>
        <v/>
      </c>
      <c r="I17" s="81"/>
      <c r="J17" s="82"/>
      <c r="K17" s="82"/>
      <c r="L17" s="82"/>
      <c r="M17" s="15">
        <f>IF((M16-100)&lt;1,0,M16-100)</f>
        <v>0</v>
      </c>
      <c r="N17" s="3"/>
      <c r="O17" s="65" t="str">
        <f>IF(O16&lt;$Q$9, (O16+1),"")</f>
        <v/>
      </c>
      <c r="P17" s="89"/>
      <c r="Q17" s="90"/>
      <c r="R17" s="90"/>
      <c r="S17" s="90"/>
      <c r="T17" s="42">
        <f t="shared" si="1"/>
        <v>0</v>
      </c>
    </row>
    <row r="18" spans="1:20" ht="18.3" x14ac:dyDescent="0.7">
      <c r="A18" s="51" t="str">
        <f t="shared" si="3"/>
        <v/>
      </c>
      <c r="B18" s="75"/>
      <c r="C18" s="76"/>
      <c r="D18" s="76"/>
      <c r="E18" s="76"/>
      <c r="F18" s="50">
        <f t="shared" si="2"/>
        <v>0</v>
      </c>
      <c r="G18" s="3"/>
      <c r="H18" s="12" t="str">
        <f t="shared" ref="H18:H62" si="4">IF(H17&lt;$J$9,(H17+1),"")</f>
        <v/>
      </c>
      <c r="I18" s="83"/>
      <c r="J18" s="82"/>
      <c r="K18" s="82"/>
      <c r="L18" s="82"/>
      <c r="M18" s="15">
        <f t="shared" ref="M18:M62" si="5">IF((M17-100)&lt;1,0,M17-100)</f>
        <v>0</v>
      </c>
      <c r="N18" s="3"/>
      <c r="O18" s="65" t="str">
        <f t="shared" ref="O18:O62" si="6">IF(O17&lt;$Q$9, (O17+1),"")</f>
        <v/>
      </c>
      <c r="P18" s="89"/>
      <c r="Q18" s="90"/>
      <c r="R18" s="90"/>
      <c r="S18" s="90"/>
      <c r="T18" s="42">
        <f t="shared" si="1"/>
        <v>0</v>
      </c>
    </row>
    <row r="19" spans="1:20" ht="18.3" x14ac:dyDescent="0.7">
      <c r="A19" s="51" t="str">
        <f t="shared" si="3"/>
        <v/>
      </c>
      <c r="B19" s="75"/>
      <c r="C19" s="76"/>
      <c r="D19" s="76"/>
      <c r="E19" s="76"/>
      <c r="F19" s="50">
        <f t="shared" si="2"/>
        <v>0</v>
      </c>
      <c r="G19" s="3"/>
      <c r="H19" s="12" t="str">
        <f t="shared" si="4"/>
        <v/>
      </c>
      <c r="I19" s="81"/>
      <c r="J19" s="82"/>
      <c r="K19" s="82"/>
      <c r="L19" s="82"/>
      <c r="M19" s="15">
        <f t="shared" si="5"/>
        <v>0</v>
      </c>
      <c r="N19" s="3"/>
      <c r="O19" s="65" t="str">
        <f t="shared" si="6"/>
        <v/>
      </c>
      <c r="P19" s="89"/>
      <c r="Q19" s="90"/>
      <c r="R19" s="90"/>
      <c r="S19" s="90"/>
      <c r="T19" s="42">
        <f t="shared" si="1"/>
        <v>0</v>
      </c>
    </row>
    <row r="20" spans="1:20" ht="18.3" x14ac:dyDescent="0.7">
      <c r="A20" s="51" t="str">
        <f t="shared" si="3"/>
        <v/>
      </c>
      <c r="B20" s="75"/>
      <c r="C20" s="76"/>
      <c r="D20" s="76"/>
      <c r="E20" s="76"/>
      <c r="F20" s="50">
        <f t="shared" si="2"/>
        <v>0</v>
      </c>
      <c r="G20" s="3"/>
      <c r="H20" s="12" t="str">
        <f t="shared" si="4"/>
        <v/>
      </c>
      <c r="I20" s="83"/>
      <c r="J20" s="82"/>
      <c r="K20" s="82"/>
      <c r="L20" s="82"/>
      <c r="M20" s="15">
        <f t="shared" si="5"/>
        <v>0</v>
      </c>
      <c r="N20" s="3"/>
      <c r="O20" s="65" t="str">
        <f t="shared" si="6"/>
        <v/>
      </c>
      <c r="P20" s="89"/>
      <c r="Q20" s="90"/>
      <c r="R20" s="90"/>
      <c r="S20" s="90"/>
      <c r="T20" s="42">
        <f t="shared" si="1"/>
        <v>0</v>
      </c>
    </row>
    <row r="21" spans="1:20" ht="18.3" x14ac:dyDescent="0.7">
      <c r="A21" s="51" t="str">
        <f t="shared" si="3"/>
        <v/>
      </c>
      <c r="B21" s="75"/>
      <c r="C21" s="76"/>
      <c r="D21" s="76"/>
      <c r="E21" s="76"/>
      <c r="F21" s="50">
        <f t="shared" si="2"/>
        <v>0</v>
      </c>
      <c r="G21" s="3"/>
      <c r="H21" s="12" t="str">
        <f t="shared" si="4"/>
        <v/>
      </c>
      <c r="I21" s="84"/>
      <c r="J21" s="82"/>
      <c r="K21" s="82"/>
      <c r="L21" s="82"/>
      <c r="M21" s="15">
        <f t="shared" si="5"/>
        <v>0</v>
      </c>
      <c r="N21" s="3"/>
      <c r="O21" s="65" t="str">
        <f t="shared" si="6"/>
        <v/>
      </c>
      <c r="P21" s="89"/>
      <c r="Q21" s="90"/>
      <c r="R21" s="90"/>
      <c r="S21" s="90"/>
      <c r="T21" s="42">
        <f t="shared" si="1"/>
        <v>0</v>
      </c>
    </row>
    <row r="22" spans="1:20" ht="18.3" x14ac:dyDescent="0.7">
      <c r="A22" s="51" t="str">
        <f t="shared" si="3"/>
        <v/>
      </c>
      <c r="B22" s="75"/>
      <c r="C22" s="76"/>
      <c r="D22" s="76"/>
      <c r="E22" s="76"/>
      <c r="F22" s="50">
        <f t="shared" si="2"/>
        <v>0</v>
      </c>
      <c r="G22" s="3"/>
      <c r="H22" s="12" t="str">
        <f t="shared" si="4"/>
        <v/>
      </c>
      <c r="I22" s="84"/>
      <c r="J22" s="82"/>
      <c r="K22" s="82"/>
      <c r="L22" s="82"/>
      <c r="M22" s="15">
        <f t="shared" si="5"/>
        <v>0</v>
      </c>
      <c r="N22" s="3"/>
      <c r="O22" s="65" t="str">
        <f t="shared" si="6"/>
        <v/>
      </c>
      <c r="P22" s="89"/>
      <c r="Q22" s="90"/>
      <c r="R22" s="90"/>
      <c r="S22" s="90"/>
      <c r="T22" s="42">
        <f t="shared" si="1"/>
        <v>0</v>
      </c>
    </row>
    <row r="23" spans="1:20" ht="18.3" x14ac:dyDescent="0.7">
      <c r="A23" s="51" t="str">
        <f t="shared" si="3"/>
        <v/>
      </c>
      <c r="B23" s="75"/>
      <c r="C23" s="76"/>
      <c r="D23" s="76"/>
      <c r="E23" s="76"/>
      <c r="F23" s="50">
        <f t="shared" si="2"/>
        <v>0</v>
      </c>
      <c r="G23" s="3"/>
      <c r="H23" s="12" t="str">
        <f t="shared" si="4"/>
        <v/>
      </c>
      <c r="I23" s="84"/>
      <c r="J23" s="82"/>
      <c r="K23" s="82"/>
      <c r="L23" s="82"/>
      <c r="M23" s="15">
        <f t="shared" si="5"/>
        <v>0</v>
      </c>
      <c r="N23" s="3"/>
      <c r="O23" s="65" t="str">
        <f t="shared" si="6"/>
        <v/>
      </c>
      <c r="P23" s="89"/>
      <c r="Q23" s="90"/>
      <c r="R23" s="90"/>
      <c r="S23" s="90"/>
      <c r="T23" s="42">
        <f t="shared" si="1"/>
        <v>0</v>
      </c>
    </row>
    <row r="24" spans="1:20" ht="18.3" x14ac:dyDescent="0.7">
      <c r="A24" s="51" t="str">
        <f t="shared" si="3"/>
        <v/>
      </c>
      <c r="B24" s="75"/>
      <c r="C24" s="76"/>
      <c r="D24" s="76"/>
      <c r="E24" s="76"/>
      <c r="F24" s="50">
        <f t="shared" si="2"/>
        <v>0</v>
      </c>
      <c r="G24" s="3"/>
      <c r="H24" s="12" t="str">
        <f t="shared" si="4"/>
        <v/>
      </c>
      <c r="I24" s="84"/>
      <c r="J24" s="82"/>
      <c r="K24" s="82"/>
      <c r="L24" s="82"/>
      <c r="M24" s="15">
        <f t="shared" si="5"/>
        <v>0</v>
      </c>
      <c r="N24" s="3"/>
      <c r="O24" s="65" t="str">
        <f t="shared" si="6"/>
        <v/>
      </c>
      <c r="P24" s="89"/>
      <c r="Q24" s="90"/>
      <c r="R24" s="90"/>
      <c r="S24" s="90"/>
      <c r="T24" s="42">
        <f t="shared" si="1"/>
        <v>0</v>
      </c>
    </row>
    <row r="25" spans="1:20" ht="18.3" x14ac:dyDescent="0.7">
      <c r="A25" s="51" t="str">
        <f t="shared" si="3"/>
        <v/>
      </c>
      <c r="B25" s="75"/>
      <c r="C25" s="76"/>
      <c r="D25" s="76"/>
      <c r="E25" s="76"/>
      <c r="F25" s="50">
        <f t="shared" si="2"/>
        <v>0</v>
      </c>
      <c r="G25" s="3"/>
      <c r="H25" s="12" t="str">
        <f t="shared" si="4"/>
        <v/>
      </c>
      <c r="I25" s="84"/>
      <c r="J25" s="82"/>
      <c r="K25" s="82"/>
      <c r="L25" s="82"/>
      <c r="M25" s="15">
        <f t="shared" si="5"/>
        <v>0</v>
      </c>
      <c r="N25" s="3"/>
      <c r="O25" s="65" t="str">
        <f t="shared" si="6"/>
        <v/>
      </c>
      <c r="P25" s="89"/>
      <c r="Q25" s="90"/>
      <c r="R25" s="90"/>
      <c r="S25" s="90"/>
      <c r="T25" s="42">
        <f t="shared" si="1"/>
        <v>0</v>
      </c>
    </row>
    <row r="26" spans="1:20" ht="18.3" x14ac:dyDescent="0.7">
      <c r="A26" s="51" t="str">
        <f t="shared" si="3"/>
        <v/>
      </c>
      <c r="B26" s="75"/>
      <c r="C26" s="76"/>
      <c r="D26" s="76"/>
      <c r="E26" s="76"/>
      <c r="F26" s="50">
        <f t="shared" si="2"/>
        <v>0</v>
      </c>
      <c r="G26" s="3"/>
      <c r="H26" s="12" t="str">
        <f t="shared" si="4"/>
        <v/>
      </c>
      <c r="I26" s="84"/>
      <c r="J26" s="82"/>
      <c r="K26" s="82"/>
      <c r="L26" s="82"/>
      <c r="M26" s="15">
        <f t="shared" si="5"/>
        <v>0</v>
      </c>
      <c r="N26" s="3"/>
      <c r="O26" s="65" t="str">
        <f t="shared" si="6"/>
        <v/>
      </c>
      <c r="P26" s="89"/>
      <c r="Q26" s="90"/>
      <c r="R26" s="90"/>
      <c r="S26" s="90"/>
      <c r="T26" s="42">
        <f t="shared" si="1"/>
        <v>0</v>
      </c>
    </row>
    <row r="27" spans="1:20" ht="18.3" x14ac:dyDescent="0.7">
      <c r="A27" s="51" t="str">
        <f t="shared" si="3"/>
        <v/>
      </c>
      <c r="B27" s="75"/>
      <c r="C27" s="76"/>
      <c r="D27" s="76"/>
      <c r="E27" s="76"/>
      <c r="F27" s="50">
        <f t="shared" si="2"/>
        <v>0</v>
      </c>
      <c r="G27" s="3"/>
      <c r="H27" s="12" t="str">
        <f t="shared" si="4"/>
        <v/>
      </c>
      <c r="I27" s="84"/>
      <c r="J27" s="82"/>
      <c r="K27" s="82"/>
      <c r="L27" s="82"/>
      <c r="M27" s="15">
        <f t="shared" si="5"/>
        <v>0</v>
      </c>
      <c r="N27" s="3"/>
      <c r="O27" s="65" t="str">
        <f t="shared" si="6"/>
        <v/>
      </c>
      <c r="P27" s="89"/>
      <c r="Q27" s="90"/>
      <c r="R27" s="90"/>
      <c r="S27" s="90"/>
      <c r="T27" s="42">
        <f t="shared" si="1"/>
        <v>0</v>
      </c>
    </row>
    <row r="28" spans="1:20" ht="18.3" x14ac:dyDescent="0.7">
      <c r="A28" s="51" t="str">
        <f t="shared" si="3"/>
        <v/>
      </c>
      <c r="B28" s="75"/>
      <c r="C28" s="76"/>
      <c r="D28" s="76"/>
      <c r="E28" s="76"/>
      <c r="F28" s="50">
        <f t="shared" si="2"/>
        <v>0</v>
      </c>
      <c r="G28" s="3"/>
      <c r="H28" s="12" t="str">
        <f t="shared" si="4"/>
        <v/>
      </c>
      <c r="I28" s="84"/>
      <c r="J28" s="82"/>
      <c r="K28" s="82"/>
      <c r="L28" s="82"/>
      <c r="M28" s="15">
        <f t="shared" si="5"/>
        <v>0</v>
      </c>
      <c r="N28" s="3"/>
      <c r="O28" s="65" t="str">
        <f t="shared" si="6"/>
        <v/>
      </c>
      <c r="P28" s="89"/>
      <c r="Q28" s="90"/>
      <c r="R28" s="90"/>
      <c r="S28" s="90"/>
      <c r="T28" s="42">
        <f t="shared" si="1"/>
        <v>0</v>
      </c>
    </row>
    <row r="29" spans="1:20" ht="18.3" x14ac:dyDescent="0.7">
      <c r="A29" s="51" t="str">
        <f t="shared" si="3"/>
        <v/>
      </c>
      <c r="B29" s="75"/>
      <c r="C29" s="76"/>
      <c r="D29" s="76"/>
      <c r="E29" s="76"/>
      <c r="F29" s="50">
        <f t="shared" si="2"/>
        <v>0</v>
      </c>
      <c r="G29" s="3"/>
      <c r="H29" s="12" t="str">
        <f t="shared" si="4"/>
        <v/>
      </c>
      <c r="I29" s="84"/>
      <c r="J29" s="82"/>
      <c r="K29" s="82"/>
      <c r="L29" s="82"/>
      <c r="M29" s="15">
        <f t="shared" si="5"/>
        <v>0</v>
      </c>
      <c r="N29" s="3"/>
      <c r="O29" s="65" t="str">
        <f t="shared" si="6"/>
        <v/>
      </c>
      <c r="P29" s="89"/>
      <c r="Q29" s="90"/>
      <c r="R29" s="90"/>
      <c r="S29" s="90"/>
      <c r="T29" s="42">
        <f t="shared" si="1"/>
        <v>0</v>
      </c>
    </row>
    <row r="30" spans="1:20" ht="18.3" x14ac:dyDescent="0.7">
      <c r="A30" s="51" t="str">
        <f t="shared" si="3"/>
        <v/>
      </c>
      <c r="B30" s="75"/>
      <c r="C30" s="76"/>
      <c r="D30" s="76"/>
      <c r="E30" s="76"/>
      <c r="F30" s="50">
        <f t="shared" si="2"/>
        <v>0</v>
      </c>
      <c r="G30" s="3"/>
      <c r="H30" s="12" t="str">
        <f t="shared" si="4"/>
        <v/>
      </c>
      <c r="I30" s="84"/>
      <c r="J30" s="82"/>
      <c r="K30" s="82"/>
      <c r="L30" s="82"/>
      <c r="M30" s="15">
        <f t="shared" si="5"/>
        <v>0</v>
      </c>
      <c r="N30" s="3"/>
      <c r="O30" s="65" t="str">
        <f t="shared" si="6"/>
        <v/>
      </c>
      <c r="P30" s="89"/>
      <c r="Q30" s="90"/>
      <c r="R30" s="90"/>
      <c r="S30" s="90"/>
      <c r="T30" s="42">
        <f t="shared" si="1"/>
        <v>0</v>
      </c>
    </row>
    <row r="31" spans="1:20" ht="18.3" x14ac:dyDescent="0.7">
      <c r="A31" s="51" t="str">
        <f t="shared" si="3"/>
        <v/>
      </c>
      <c r="B31" s="75"/>
      <c r="C31" s="76"/>
      <c r="D31" s="76"/>
      <c r="E31" s="76"/>
      <c r="F31" s="50">
        <f t="shared" si="2"/>
        <v>0</v>
      </c>
      <c r="G31" s="3"/>
      <c r="H31" s="12" t="str">
        <f t="shared" si="4"/>
        <v/>
      </c>
      <c r="I31" s="84"/>
      <c r="J31" s="82"/>
      <c r="K31" s="82"/>
      <c r="L31" s="82"/>
      <c r="M31" s="15">
        <f t="shared" si="5"/>
        <v>0</v>
      </c>
      <c r="N31" s="3"/>
      <c r="O31" s="65" t="str">
        <f t="shared" si="6"/>
        <v/>
      </c>
      <c r="P31" s="89"/>
      <c r="Q31" s="90"/>
      <c r="R31" s="90"/>
      <c r="S31" s="90"/>
      <c r="T31" s="42">
        <f t="shared" si="1"/>
        <v>0</v>
      </c>
    </row>
    <row r="32" spans="1:20" ht="18.3" x14ac:dyDescent="0.7">
      <c r="A32" s="51" t="str">
        <f t="shared" si="3"/>
        <v/>
      </c>
      <c r="B32" s="75"/>
      <c r="C32" s="76"/>
      <c r="D32" s="76"/>
      <c r="E32" s="76"/>
      <c r="F32" s="50">
        <f t="shared" si="2"/>
        <v>0</v>
      </c>
      <c r="G32" s="3"/>
      <c r="H32" s="12" t="str">
        <f t="shared" si="4"/>
        <v/>
      </c>
      <c r="I32" s="84"/>
      <c r="J32" s="82"/>
      <c r="K32" s="82"/>
      <c r="L32" s="82"/>
      <c r="M32" s="15">
        <f t="shared" si="5"/>
        <v>0</v>
      </c>
      <c r="N32" s="3"/>
      <c r="O32" s="65" t="str">
        <f t="shared" si="6"/>
        <v/>
      </c>
      <c r="P32" s="89"/>
      <c r="Q32" s="90"/>
      <c r="R32" s="90"/>
      <c r="S32" s="90"/>
      <c r="T32" s="42">
        <f t="shared" si="1"/>
        <v>0</v>
      </c>
    </row>
    <row r="33" spans="1:20" ht="18.3" x14ac:dyDescent="0.7">
      <c r="A33" s="51" t="str">
        <f t="shared" si="3"/>
        <v/>
      </c>
      <c r="B33" s="75"/>
      <c r="C33" s="76"/>
      <c r="D33" s="76"/>
      <c r="E33" s="76"/>
      <c r="F33" s="50">
        <f t="shared" si="2"/>
        <v>0</v>
      </c>
      <c r="G33" s="3"/>
      <c r="H33" s="12" t="str">
        <f t="shared" si="4"/>
        <v/>
      </c>
      <c r="I33" s="84"/>
      <c r="J33" s="82"/>
      <c r="K33" s="82"/>
      <c r="L33" s="82"/>
      <c r="M33" s="15">
        <f t="shared" si="5"/>
        <v>0</v>
      </c>
      <c r="N33" s="3"/>
      <c r="O33" s="65" t="str">
        <f t="shared" si="6"/>
        <v/>
      </c>
      <c r="P33" s="89"/>
      <c r="Q33" s="90"/>
      <c r="R33" s="90"/>
      <c r="S33" s="90"/>
      <c r="T33" s="42">
        <f t="shared" si="1"/>
        <v>0</v>
      </c>
    </row>
    <row r="34" spans="1:20" ht="18.3" x14ac:dyDescent="0.7">
      <c r="A34" s="51" t="str">
        <f t="shared" si="3"/>
        <v/>
      </c>
      <c r="B34" s="75"/>
      <c r="C34" s="76"/>
      <c r="D34" s="76"/>
      <c r="E34" s="76"/>
      <c r="F34" s="50">
        <f t="shared" si="2"/>
        <v>0</v>
      </c>
      <c r="G34" s="3"/>
      <c r="H34" s="12" t="str">
        <f t="shared" si="4"/>
        <v/>
      </c>
      <c r="I34" s="84"/>
      <c r="J34" s="82"/>
      <c r="K34" s="82"/>
      <c r="L34" s="82"/>
      <c r="M34" s="15">
        <f t="shared" si="5"/>
        <v>0</v>
      </c>
      <c r="N34" s="3"/>
      <c r="O34" s="65" t="str">
        <f t="shared" si="6"/>
        <v/>
      </c>
      <c r="P34" s="89"/>
      <c r="Q34" s="90"/>
      <c r="R34" s="90"/>
      <c r="S34" s="90"/>
      <c r="T34" s="42">
        <f t="shared" si="1"/>
        <v>0</v>
      </c>
    </row>
    <row r="35" spans="1:20" ht="18.3" x14ac:dyDescent="0.7">
      <c r="A35" s="51" t="str">
        <f t="shared" si="3"/>
        <v/>
      </c>
      <c r="B35" s="75"/>
      <c r="C35" s="76"/>
      <c r="D35" s="76"/>
      <c r="E35" s="76"/>
      <c r="F35" s="50">
        <f t="shared" si="2"/>
        <v>0</v>
      </c>
      <c r="G35" s="3"/>
      <c r="H35" s="12" t="str">
        <f t="shared" si="4"/>
        <v/>
      </c>
      <c r="I35" s="84"/>
      <c r="J35" s="82"/>
      <c r="K35" s="82"/>
      <c r="L35" s="82"/>
      <c r="M35" s="15">
        <f t="shared" si="5"/>
        <v>0</v>
      </c>
      <c r="N35" s="3"/>
      <c r="O35" s="65" t="str">
        <f t="shared" si="6"/>
        <v/>
      </c>
      <c r="P35" s="89"/>
      <c r="Q35" s="90"/>
      <c r="R35" s="90"/>
      <c r="S35" s="90"/>
      <c r="T35" s="42">
        <f t="shared" si="1"/>
        <v>0</v>
      </c>
    </row>
    <row r="36" spans="1:20" ht="18.3" x14ac:dyDescent="0.7">
      <c r="A36" s="51" t="str">
        <f t="shared" si="3"/>
        <v/>
      </c>
      <c r="B36" s="75"/>
      <c r="C36" s="76"/>
      <c r="D36" s="76"/>
      <c r="E36" s="76"/>
      <c r="F36" s="50">
        <f t="shared" si="2"/>
        <v>0</v>
      </c>
      <c r="G36" s="3"/>
      <c r="H36" s="12" t="str">
        <f t="shared" si="4"/>
        <v/>
      </c>
      <c r="I36" s="84"/>
      <c r="J36" s="82"/>
      <c r="K36" s="82"/>
      <c r="L36" s="82"/>
      <c r="M36" s="15">
        <f t="shared" si="5"/>
        <v>0</v>
      </c>
      <c r="N36" s="3"/>
      <c r="O36" s="65" t="str">
        <f t="shared" si="6"/>
        <v/>
      </c>
      <c r="P36" s="89"/>
      <c r="Q36" s="90"/>
      <c r="R36" s="90"/>
      <c r="S36" s="90"/>
      <c r="T36" s="42">
        <f t="shared" si="1"/>
        <v>0</v>
      </c>
    </row>
    <row r="37" spans="1:20" ht="18.3" x14ac:dyDescent="0.7">
      <c r="A37" s="51" t="str">
        <f t="shared" si="3"/>
        <v/>
      </c>
      <c r="B37" s="75"/>
      <c r="C37" s="76"/>
      <c r="D37" s="76"/>
      <c r="E37" s="76"/>
      <c r="F37" s="50">
        <f t="shared" si="2"/>
        <v>0</v>
      </c>
      <c r="G37" s="3"/>
      <c r="H37" s="12" t="str">
        <f t="shared" si="4"/>
        <v/>
      </c>
      <c r="I37" s="84"/>
      <c r="J37" s="82"/>
      <c r="K37" s="82"/>
      <c r="L37" s="82"/>
      <c r="M37" s="15">
        <f t="shared" si="5"/>
        <v>0</v>
      </c>
      <c r="N37" s="3"/>
      <c r="O37" s="65" t="str">
        <f t="shared" si="6"/>
        <v/>
      </c>
      <c r="P37" s="89"/>
      <c r="Q37" s="90"/>
      <c r="R37" s="90"/>
      <c r="S37" s="90"/>
      <c r="T37" s="42">
        <f t="shared" si="1"/>
        <v>0</v>
      </c>
    </row>
    <row r="38" spans="1:20" ht="18.3" x14ac:dyDescent="0.7">
      <c r="A38" s="51" t="str">
        <f t="shared" si="3"/>
        <v/>
      </c>
      <c r="B38" s="75"/>
      <c r="C38" s="76"/>
      <c r="D38" s="76"/>
      <c r="E38" s="76"/>
      <c r="F38" s="50">
        <f t="shared" si="2"/>
        <v>0</v>
      </c>
      <c r="G38" s="3"/>
      <c r="H38" s="12" t="str">
        <f t="shared" si="4"/>
        <v/>
      </c>
      <c r="I38" s="84"/>
      <c r="J38" s="82"/>
      <c r="K38" s="82"/>
      <c r="L38" s="82"/>
      <c r="M38" s="15">
        <f t="shared" si="5"/>
        <v>0</v>
      </c>
      <c r="N38" s="3"/>
      <c r="O38" s="65" t="str">
        <f t="shared" si="6"/>
        <v/>
      </c>
      <c r="P38" s="89"/>
      <c r="Q38" s="90"/>
      <c r="R38" s="90"/>
      <c r="S38" s="90"/>
      <c r="T38" s="42">
        <f t="shared" si="1"/>
        <v>0</v>
      </c>
    </row>
    <row r="39" spans="1:20" ht="18.3" x14ac:dyDescent="0.7">
      <c r="A39" s="51" t="str">
        <f t="shared" si="3"/>
        <v/>
      </c>
      <c r="B39" s="75"/>
      <c r="C39" s="76"/>
      <c r="D39" s="76"/>
      <c r="E39" s="76"/>
      <c r="F39" s="50">
        <f t="shared" si="2"/>
        <v>0</v>
      </c>
      <c r="G39" s="3"/>
      <c r="H39" s="12" t="str">
        <f t="shared" si="4"/>
        <v/>
      </c>
      <c r="I39" s="84"/>
      <c r="J39" s="82"/>
      <c r="K39" s="82"/>
      <c r="L39" s="82"/>
      <c r="M39" s="15">
        <f t="shared" si="5"/>
        <v>0</v>
      </c>
      <c r="N39" s="3"/>
      <c r="O39" s="65" t="str">
        <f t="shared" si="6"/>
        <v/>
      </c>
      <c r="P39" s="89"/>
      <c r="Q39" s="90"/>
      <c r="R39" s="90"/>
      <c r="S39" s="90"/>
      <c r="T39" s="42">
        <f t="shared" si="1"/>
        <v>0</v>
      </c>
    </row>
    <row r="40" spans="1:20" ht="18.3" x14ac:dyDescent="0.7">
      <c r="A40" s="51" t="str">
        <f t="shared" si="3"/>
        <v/>
      </c>
      <c r="B40" s="75"/>
      <c r="C40" s="76"/>
      <c r="D40" s="76"/>
      <c r="E40" s="76"/>
      <c r="F40" s="50">
        <f t="shared" si="2"/>
        <v>0</v>
      </c>
      <c r="G40" s="3"/>
      <c r="H40" s="12" t="str">
        <f t="shared" si="4"/>
        <v/>
      </c>
      <c r="I40" s="84"/>
      <c r="J40" s="82"/>
      <c r="K40" s="82"/>
      <c r="L40" s="82"/>
      <c r="M40" s="15">
        <f t="shared" si="5"/>
        <v>0</v>
      </c>
      <c r="N40" s="3"/>
      <c r="O40" s="65" t="str">
        <f t="shared" si="6"/>
        <v/>
      </c>
      <c r="P40" s="89"/>
      <c r="Q40" s="90"/>
      <c r="R40" s="90"/>
      <c r="S40" s="90"/>
      <c r="T40" s="42">
        <f t="shared" si="1"/>
        <v>0</v>
      </c>
    </row>
    <row r="41" spans="1:20" ht="18.3" x14ac:dyDescent="0.7">
      <c r="A41" s="51" t="str">
        <f t="shared" si="3"/>
        <v/>
      </c>
      <c r="B41" s="75"/>
      <c r="C41" s="76"/>
      <c r="D41" s="76"/>
      <c r="E41" s="76"/>
      <c r="F41" s="50">
        <f t="shared" si="2"/>
        <v>0</v>
      </c>
      <c r="G41" s="3"/>
      <c r="H41" s="12" t="str">
        <f t="shared" si="4"/>
        <v/>
      </c>
      <c r="I41" s="84"/>
      <c r="J41" s="82"/>
      <c r="K41" s="82"/>
      <c r="L41" s="82"/>
      <c r="M41" s="15">
        <f t="shared" si="5"/>
        <v>0</v>
      </c>
      <c r="N41" s="3"/>
      <c r="O41" s="65" t="str">
        <f t="shared" si="6"/>
        <v/>
      </c>
      <c r="P41" s="89"/>
      <c r="Q41" s="90"/>
      <c r="R41" s="90"/>
      <c r="S41" s="90"/>
      <c r="T41" s="42">
        <f t="shared" si="1"/>
        <v>0</v>
      </c>
    </row>
    <row r="42" spans="1:20" ht="18.3" x14ac:dyDescent="0.7">
      <c r="A42" s="51" t="str">
        <f t="shared" si="3"/>
        <v/>
      </c>
      <c r="B42" s="75"/>
      <c r="C42" s="76"/>
      <c r="D42" s="76"/>
      <c r="E42" s="76"/>
      <c r="F42" s="50">
        <f t="shared" si="2"/>
        <v>0</v>
      </c>
      <c r="G42" s="3"/>
      <c r="H42" s="12" t="str">
        <f t="shared" si="4"/>
        <v/>
      </c>
      <c r="I42" s="84"/>
      <c r="J42" s="82"/>
      <c r="K42" s="82"/>
      <c r="L42" s="82"/>
      <c r="M42" s="15">
        <f t="shared" si="5"/>
        <v>0</v>
      </c>
      <c r="N42" s="3"/>
      <c r="O42" s="65" t="str">
        <f t="shared" si="6"/>
        <v/>
      </c>
      <c r="P42" s="89"/>
      <c r="Q42" s="90"/>
      <c r="R42" s="90"/>
      <c r="S42" s="90"/>
      <c r="T42" s="42">
        <f t="shared" si="1"/>
        <v>0</v>
      </c>
    </row>
    <row r="43" spans="1:20" ht="18.3" x14ac:dyDescent="0.7">
      <c r="A43" s="51" t="str">
        <f t="shared" si="3"/>
        <v/>
      </c>
      <c r="B43" s="75"/>
      <c r="C43" s="76"/>
      <c r="D43" s="76"/>
      <c r="E43" s="76"/>
      <c r="F43" s="50">
        <f t="shared" si="2"/>
        <v>0</v>
      </c>
      <c r="G43" s="3"/>
      <c r="H43" s="12" t="str">
        <f t="shared" si="4"/>
        <v/>
      </c>
      <c r="I43" s="84"/>
      <c r="J43" s="82"/>
      <c r="K43" s="82"/>
      <c r="L43" s="82"/>
      <c r="M43" s="15">
        <f t="shared" si="5"/>
        <v>0</v>
      </c>
      <c r="N43" s="3"/>
      <c r="O43" s="65" t="str">
        <f t="shared" si="6"/>
        <v/>
      </c>
      <c r="P43" s="89"/>
      <c r="Q43" s="90"/>
      <c r="R43" s="90"/>
      <c r="S43" s="90"/>
      <c r="T43" s="42">
        <f t="shared" si="1"/>
        <v>0</v>
      </c>
    </row>
    <row r="44" spans="1:20" ht="18.3" x14ac:dyDescent="0.7">
      <c r="A44" s="51" t="str">
        <f t="shared" si="3"/>
        <v/>
      </c>
      <c r="B44" s="75"/>
      <c r="C44" s="76"/>
      <c r="D44" s="76"/>
      <c r="E44" s="76"/>
      <c r="F44" s="50">
        <f t="shared" si="2"/>
        <v>0</v>
      </c>
      <c r="G44" s="3"/>
      <c r="H44" s="12" t="str">
        <f t="shared" si="4"/>
        <v/>
      </c>
      <c r="I44" s="84"/>
      <c r="J44" s="82"/>
      <c r="K44" s="82"/>
      <c r="L44" s="82"/>
      <c r="M44" s="15">
        <f t="shared" si="5"/>
        <v>0</v>
      </c>
      <c r="N44" s="3"/>
      <c r="O44" s="65" t="str">
        <f t="shared" si="6"/>
        <v/>
      </c>
      <c r="P44" s="89"/>
      <c r="Q44" s="90"/>
      <c r="R44" s="90"/>
      <c r="S44" s="90"/>
      <c r="T44" s="42">
        <f t="shared" si="1"/>
        <v>0</v>
      </c>
    </row>
    <row r="45" spans="1:20" ht="18.3" x14ac:dyDescent="0.7">
      <c r="A45" s="51" t="str">
        <f t="shared" si="3"/>
        <v/>
      </c>
      <c r="B45" s="75"/>
      <c r="C45" s="76"/>
      <c r="D45" s="76"/>
      <c r="E45" s="76"/>
      <c r="F45" s="50">
        <f t="shared" si="2"/>
        <v>0</v>
      </c>
      <c r="G45" s="3"/>
      <c r="H45" s="12" t="str">
        <f t="shared" si="4"/>
        <v/>
      </c>
      <c r="I45" s="84"/>
      <c r="J45" s="82"/>
      <c r="K45" s="82"/>
      <c r="L45" s="82"/>
      <c r="M45" s="15">
        <f t="shared" si="5"/>
        <v>0</v>
      </c>
      <c r="N45" s="3"/>
      <c r="O45" s="65" t="str">
        <f t="shared" si="6"/>
        <v/>
      </c>
      <c r="P45" s="89"/>
      <c r="Q45" s="90"/>
      <c r="R45" s="90"/>
      <c r="S45" s="90"/>
      <c r="T45" s="42">
        <f t="shared" si="1"/>
        <v>0</v>
      </c>
    </row>
    <row r="46" spans="1:20" ht="18.3" x14ac:dyDescent="0.7">
      <c r="A46" s="51" t="str">
        <f t="shared" si="3"/>
        <v/>
      </c>
      <c r="B46" s="75"/>
      <c r="C46" s="76"/>
      <c r="D46" s="76"/>
      <c r="E46" s="76"/>
      <c r="F46" s="50">
        <f t="shared" si="2"/>
        <v>0</v>
      </c>
      <c r="G46" s="3"/>
      <c r="H46" s="12" t="str">
        <f t="shared" si="4"/>
        <v/>
      </c>
      <c r="I46" s="84"/>
      <c r="J46" s="82"/>
      <c r="K46" s="82"/>
      <c r="L46" s="82"/>
      <c r="M46" s="15">
        <f t="shared" si="5"/>
        <v>0</v>
      </c>
      <c r="N46" s="3"/>
      <c r="O46" s="65" t="str">
        <f t="shared" si="6"/>
        <v/>
      </c>
      <c r="P46" s="89"/>
      <c r="Q46" s="90"/>
      <c r="R46" s="90"/>
      <c r="S46" s="90"/>
      <c r="T46" s="42">
        <f t="shared" si="1"/>
        <v>0</v>
      </c>
    </row>
    <row r="47" spans="1:20" ht="18.3" x14ac:dyDescent="0.7">
      <c r="A47" s="51" t="str">
        <f t="shared" si="3"/>
        <v/>
      </c>
      <c r="B47" s="75"/>
      <c r="C47" s="76"/>
      <c r="D47" s="76"/>
      <c r="E47" s="76"/>
      <c r="F47" s="50">
        <f t="shared" si="2"/>
        <v>0</v>
      </c>
      <c r="G47" s="3"/>
      <c r="H47" s="12" t="str">
        <f t="shared" si="4"/>
        <v/>
      </c>
      <c r="I47" s="84"/>
      <c r="J47" s="82"/>
      <c r="K47" s="82"/>
      <c r="L47" s="82"/>
      <c r="M47" s="15">
        <f t="shared" si="5"/>
        <v>0</v>
      </c>
      <c r="N47" s="3"/>
      <c r="O47" s="65" t="str">
        <f t="shared" si="6"/>
        <v/>
      </c>
      <c r="P47" s="89"/>
      <c r="Q47" s="90"/>
      <c r="R47" s="90"/>
      <c r="S47" s="90"/>
      <c r="T47" s="42">
        <f t="shared" si="1"/>
        <v>0</v>
      </c>
    </row>
    <row r="48" spans="1:20" ht="18.3" x14ac:dyDescent="0.7">
      <c r="A48" s="51" t="str">
        <f t="shared" si="3"/>
        <v/>
      </c>
      <c r="B48" s="75"/>
      <c r="C48" s="76"/>
      <c r="D48" s="76"/>
      <c r="E48" s="76"/>
      <c r="F48" s="50">
        <f t="shared" si="2"/>
        <v>0</v>
      </c>
      <c r="G48" s="3"/>
      <c r="H48" s="12" t="str">
        <f t="shared" si="4"/>
        <v/>
      </c>
      <c r="I48" s="84"/>
      <c r="J48" s="82"/>
      <c r="K48" s="82"/>
      <c r="L48" s="82"/>
      <c r="M48" s="15">
        <f t="shared" si="5"/>
        <v>0</v>
      </c>
      <c r="N48" s="3"/>
      <c r="O48" s="65" t="str">
        <f t="shared" si="6"/>
        <v/>
      </c>
      <c r="P48" s="89"/>
      <c r="Q48" s="90"/>
      <c r="R48" s="90"/>
      <c r="S48" s="90"/>
      <c r="T48" s="42">
        <f t="shared" si="1"/>
        <v>0</v>
      </c>
    </row>
    <row r="49" spans="1:20" ht="18.3" x14ac:dyDescent="0.7">
      <c r="A49" s="51" t="str">
        <f t="shared" si="3"/>
        <v/>
      </c>
      <c r="B49" s="75"/>
      <c r="C49" s="76"/>
      <c r="D49" s="76"/>
      <c r="E49" s="76"/>
      <c r="F49" s="50">
        <f t="shared" si="2"/>
        <v>0</v>
      </c>
      <c r="G49" s="3"/>
      <c r="H49" s="12" t="str">
        <f t="shared" si="4"/>
        <v/>
      </c>
      <c r="I49" s="84"/>
      <c r="J49" s="82"/>
      <c r="K49" s="82"/>
      <c r="L49" s="82"/>
      <c r="M49" s="15">
        <f t="shared" si="5"/>
        <v>0</v>
      </c>
      <c r="N49" s="3"/>
      <c r="O49" s="65" t="str">
        <f t="shared" si="6"/>
        <v/>
      </c>
      <c r="P49" s="89"/>
      <c r="Q49" s="90"/>
      <c r="R49" s="90"/>
      <c r="S49" s="90"/>
      <c r="T49" s="42">
        <f t="shared" si="1"/>
        <v>0</v>
      </c>
    </row>
    <row r="50" spans="1:20" ht="18.3" x14ac:dyDescent="0.7">
      <c r="A50" s="51" t="str">
        <f t="shared" si="3"/>
        <v/>
      </c>
      <c r="B50" s="75"/>
      <c r="C50" s="76"/>
      <c r="D50" s="76"/>
      <c r="E50" s="76"/>
      <c r="F50" s="50">
        <f t="shared" si="2"/>
        <v>0</v>
      </c>
      <c r="G50" s="3"/>
      <c r="H50" s="12" t="str">
        <f t="shared" si="4"/>
        <v/>
      </c>
      <c r="I50" s="84"/>
      <c r="J50" s="82"/>
      <c r="K50" s="82"/>
      <c r="L50" s="82"/>
      <c r="M50" s="15">
        <f t="shared" si="5"/>
        <v>0</v>
      </c>
      <c r="N50" s="3"/>
      <c r="O50" s="65" t="str">
        <f t="shared" si="6"/>
        <v/>
      </c>
      <c r="P50" s="89"/>
      <c r="Q50" s="90"/>
      <c r="R50" s="90"/>
      <c r="S50" s="90"/>
      <c r="T50" s="42">
        <f t="shared" si="1"/>
        <v>0</v>
      </c>
    </row>
    <row r="51" spans="1:20" ht="18.3" x14ac:dyDescent="0.7">
      <c r="A51" s="51" t="str">
        <f t="shared" si="3"/>
        <v/>
      </c>
      <c r="B51" s="75"/>
      <c r="C51" s="76"/>
      <c r="D51" s="76"/>
      <c r="E51" s="76"/>
      <c r="F51" s="50">
        <f t="shared" si="2"/>
        <v>0</v>
      </c>
      <c r="G51" s="3"/>
      <c r="H51" s="12" t="str">
        <f t="shared" si="4"/>
        <v/>
      </c>
      <c r="I51" s="84"/>
      <c r="J51" s="82"/>
      <c r="K51" s="82"/>
      <c r="L51" s="82"/>
      <c r="M51" s="15">
        <f t="shared" si="5"/>
        <v>0</v>
      </c>
      <c r="N51" s="3"/>
      <c r="O51" s="65" t="str">
        <f t="shared" si="6"/>
        <v/>
      </c>
      <c r="P51" s="89"/>
      <c r="Q51" s="90"/>
      <c r="R51" s="90"/>
      <c r="S51" s="90"/>
      <c r="T51" s="42">
        <f t="shared" si="1"/>
        <v>0</v>
      </c>
    </row>
    <row r="52" spans="1:20" ht="18.3" x14ac:dyDescent="0.7">
      <c r="A52" s="51" t="str">
        <f t="shared" si="3"/>
        <v/>
      </c>
      <c r="B52" s="75"/>
      <c r="C52" s="76"/>
      <c r="D52" s="76"/>
      <c r="E52" s="76"/>
      <c r="F52" s="50">
        <f t="shared" si="2"/>
        <v>0</v>
      </c>
      <c r="G52" s="3"/>
      <c r="H52" s="12" t="str">
        <f t="shared" si="4"/>
        <v/>
      </c>
      <c r="I52" s="84"/>
      <c r="J52" s="82"/>
      <c r="K52" s="82"/>
      <c r="L52" s="82"/>
      <c r="M52" s="15">
        <f t="shared" si="5"/>
        <v>0</v>
      </c>
      <c r="N52" s="3"/>
      <c r="O52" s="65" t="str">
        <f t="shared" si="6"/>
        <v/>
      </c>
      <c r="P52" s="89"/>
      <c r="Q52" s="90"/>
      <c r="R52" s="90"/>
      <c r="S52" s="90"/>
      <c r="T52" s="42">
        <f t="shared" si="1"/>
        <v>0</v>
      </c>
    </row>
    <row r="53" spans="1:20" ht="18.3" x14ac:dyDescent="0.7">
      <c r="A53" s="51" t="str">
        <f t="shared" si="3"/>
        <v/>
      </c>
      <c r="B53" s="75"/>
      <c r="C53" s="76"/>
      <c r="D53" s="76"/>
      <c r="E53" s="76"/>
      <c r="F53" s="50">
        <f t="shared" si="2"/>
        <v>0</v>
      </c>
      <c r="G53" s="3"/>
      <c r="H53" s="12" t="str">
        <f t="shared" si="4"/>
        <v/>
      </c>
      <c r="I53" s="84"/>
      <c r="J53" s="82"/>
      <c r="K53" s="82"/>
      <c r="L53" s="82"/>
      <c r="M53" s="15">
        <f t="shared" si="5"/>
        <v>0</v>
      </c>
      <c r="N53" s="3"/>
      <c r="O53" s="65" t="str">
        <f t="shared" si="6"/>
        <v/>
      </c>
      <c r="P53" s="89"/>
      <c r="Q53" s="90"/>
      <c r="R53" s="90"/>
      <c r="S53" s="90"/>
      <c r="T53" s="42">
        <f t="shared" si="1"/>
        <v>0</v>
      </c>
    </row>
    <row r="54" spans="1:20" ht="18.3" x14ac:dyDescent="0.7">
      <c r="A54" s="51" t="str">
        <f t="shared" si="3"/>
        <v/>
      </c>
      <c r="B54" s="75"/>
      <c r="C54" s="76"/>
      <c r="D54" s="76"/>
      <c r="E54" s="76"/>
      <c r="F54" s="50">
        <f t="shared" si="2"/>
        <v>0</v>
      </c>
      <c r="G54" s="3"/>
      <c r="H54" s="12" t="str">
        <f t="shared" si="4"/>
        <v/>
      </c>
      <c r="I54" s="84"/>
      <c r="J54" s="82"/>
      <c r="K54" s="82"/>
      <c r="L54" s="82"/>
      <c r="M54" s="15">
        <f t="shared" si="5"/>
        <v>0</v>
      </c>
      <c r="N54" s="3"/>
      <c r="O54" s="65" t="str">
        <f t="shared" si="6"/>
        <v/>
      </c>
      <c r="P54" s="89"/>
      <c r="Q54" s="90"/>
      <c r="R54" s="90"/>
      <c r="S54" s="90"/>
      <c r="T54" s="42">
        <f t="shared" si="1"/>
        <v>0</v>
      </c>
    </row>
    <row r="55" spans="1:20" ht="18.3" x14ac:dyDescent="0.7">
      <c r="A55" s="51" t="str">
        <f t="shared" si="3"/>
        <v/>
      </c>
      <c r="B55" s="75"/>
      <c r="C55" s="76"/>
      <c r="D55" s="76"/>
      <c r="E55" s="76"/>
      <c r="F55" s="50">
        <f t="shared" si="2"/>
        <v>0</v>
      </c>
      <c r="G55" s="3"/>
      <c r="H55" s="12" t="str">
        <f t="shared" si="4"/>
        <v/>
      </c>
      <c r="I55" s="84"/>
      <c r="J55" s="82"/>
      <c r="K55" s="82"/>
      <c r="L55" s="82"/>
      <c r="M55" s="15">
        <f t="shared" si="5"/>
        <v>0</v>
      </c>
      <c r="N55" s="3"/>
      <c r="O55" s="65" t="str">
        <f t="shared" si="6"/>
        <v/>
      </c>
      <c r="P55" s="89"/>
      <c r="Q55" s="90"/>
      <c r="R55" s="90"/>
      <c r="S55" s="90"/>
      <c r="T55" s="42">
        <f t="shared" si="1"/>
        <v>0</v>
      </c>
    </row>
    <row r="56" spans="1:20" ht="18.3" x14ac:dyDescent="0.7">
      <c r="A56" s="51" t="str">
        <f t="shared" si="3"/>
        <v/>
      </c>
      <c r="B56" s="75"/>
      <c r="C56" s="76"/>
      <c r="D56" s="76"/>
      <c r="E56" s="76"/>
      <c r="F56" s="50">
        <f t="shared" si="2"/>
        <v>0</v>
      </c>
      <c r="G56" s="3"/>
      <c r="H56" s="12" t="str">
        <f t="shared" si="4"/>
        <v/>
      </c>
      <c r="I56" s="84"/>
      <c r="J56" s="82"/>
      <c r="K56" s="82"/>
      <c r="L56" s="82"/>
      <c r="M56" s="15">
        <f t="shared" si="5"/>
        <v>0</v>
      </c>
      <c r="N56" s="3"/>
      <c r="O56" s="65" t="str">
        <f t="shared" si="6"/>
        <v/>
      </c>
      <c r="P56" s="89"/>
      <c r="Q56" s="90"/>
      <c r="R56" s="90"/>
      <c r="S56" s="90"/>
      <c r="T56" s="42">
        <f t="shared" si="1"/>
        <v>0</v>
      </c>
    </row>
    <row r="57" spans="1:20" ht="18.3" x14ac:dyDescent="0.7">
      <c r="A57" s="51" t="str">
        <f t="shared" si="3"/>
        <v/>
      </c>
      <c r="B57" s="75"/>
      <c r="C57" s="76"/>
      <c r="D57" s="76"/>
      <c r="E57" s="76"/>
      <c r="F57" s="50">
        <f t="shared" si="2"/>
        <v>0</v>
      </c>
      <c r="G57" s="3"/>
      <c r="H57" s="12" t="str">
        <f t="shared" si="4"/>
        <v/>
      </c>
      <c r="I57" s="84"/>
      <c r="J57" s="82"/>
      <c r="K57" s="82"/>
      <c r="L57" s="82"/>
      <c r="M57" s="15">
        <f t="shared" si="5"/>
        <v>0</v>
      </c>
      <c r="N57" s="3"/>
      <c r="O57" s="65" t="str">
        <f t="shared" si="6"/>
        <v/>
      </c>
      <c r="P57" s="89"/>
      <c r="Q57" s="90"/>
      <c r="R57" s="90"/>
      <c r="S57" s="90"/>
      <c r="T57" s="42">
        <f t="shared" si="1"/>
        <v>0</v>
      </c>
    </row>
    <row r="58" spans="1:20" ht="18.3" x14ac:dyDescent="0.7">
      <c r="A58" s="51" t="str">
        <f t="shared" si="3"/>
        <v/>
      </c>
      <c r="B58" s="75"/>
      <c r="C58" s="76"/>
      <c r="D58" s="76"/>
      <c r="E58" s="76"/>
      <c r="F58" s="50">
        <f t="shared" si="2"/>
        <v>0</v>
      </c>
      <c r="G58" s="3"/>
      <c r="H58" s="12" t="str">
        <f t="shared" si="4"/>
        <v/>
      </c>
      <c r="I58" s="84"/>
      <c r="J58" s="82"/>
      <c r="K58" s="82"/>
      <c r="L58" s="82"/>
      <c r="M58" s="15">
        <f t="shared" si="5"/>
        <v>0</v>
      </c>
      <c r="N58" s="3"/>
      <c r="O58" s="65" t="str">
        <f t="shared" si="6"/>
        <v/>
      </c>
      <c r="P58" s="89"/>
      <c r="Q58" s="90"/>
      <c r="R58" s="90"/>
      <c r="S58" s="90"/>
      <c r="T58" s="42">
        <f t="shared" si="1"/>
        <v>0</v>
      </c>
    </row>
    <row r="59" spans="1:20" ht="18.3" x14ac:dyDescent="0.7">
      <c r="A59" s="51" t="str">
        <f t="shared" si="3"/>
        <v/>
      </c>
      <c r="B59" s="75"/>
      <c r="C59" s="76"/>
      <c r="D59" s="76"/>
      <c r="E59" s="76"/>
      <c r="F59" s="50">
        <f t="shared" si="2"/>
        <v>0</v>
      </c>
      <c r="G59" s="3"/>
      <c r="H59" s="12" t="str">
        <f t="shared" si="4"/>
        <v/>
      </c>
      <c r="I59" s="84"/>
      <c r="J59" s="82"/>
      <c r="K59" s="82"/>
      <c r="L59" s="82"/>
      <c r="M59" s="15">
        <f t="shared" si="5"/>
        <v>0</v>
      </c>
      <c r="N59" s="3"/>
      <c r="O59" s="65" t="str">
        <f t="shared" si="6"/>
        <v/>
      </c>
      <c r="P59" s="89"/>
      <c r="Q59" s="90"/>
      <c r="R59" s="90"/>
      <c r="S59" s="90"/>
      <c r="T59" s="42">
        <f t="shared" si="1"/>
        <v>0</v>
      </c>
    </row>
    <row r="60" spans="1:20" ht="18.3" x14ac:dyDescent="0.7">
      <c r="A60" s="51" t="str">
        <f t="shared" si="3"/>
        <v/>
      </c>
      <c r="B60" s="75"/>
      <c r="C60" s="76"/>
      <c r="D60" s="76"/>
      <c r="E60" s="76"/>
      <c r="F60" s="50">
        <f t="shared" si="2"/>
        <v>0</v>
      </c>
      <c r="G60" s="3"/>
      <c r="H60" s="12" t="str">
        <f t="shared" si="4"/>
        <v/>
      </c>
      <c r="I60" s="84"/>
      <c r="J60" s="82"/>
      <c r="K60" s="82"/>
      <c r="L60" s="82"/>
      <c r="M60" s="15">
        <f t="shared" si="5"/>
        <v>0</v>
      </c>
      <c r="N60" s="3"/>
      <c r="O60" s="65" t="str">
        <f t="shared" si="6"/>
        <v/>
      </c>
      <c r="P60" s="89"/>
      <c r="Q60" s="90"/>
      <c r="R60" s="90"/>
      <c r="S60" s="90"/>
      <c r="T60" s="42">
        <f t="shared" si="1"/>
        <v>0</v>
      </c>
    </row>
    <row r="61" spans="1:20" ht="18.3" x14ac:dyDescent="0.7">
      <c r="A61" s="51" t="str">
        <f t="shared" si="3"/>
        <v/>
      </c>
      <c r="B61" s="75"/>
      <c r="C61" s="76"/>
      <c r="D61" s="76"/>
      <c r="E61" s="76"/>
      <c r="F61" s="50">
        <f t="shared" si="2"/>
        <v>0</v>
      </c>
      <c r="G61" s="3"/>
      <c r="H61" s="12" t="str">
        <f t="shared" si="4"/>
        <v/>
      </c>
      <c r="I61" s="84"/>
      <c r="J61" s="82"/>
      <c r="K61" s="82"/>
      <c r="L61" s="82"/>
      <c r="M61" s="15">
        <f t="shared" si="5"/>
        <v>0</v>
      </c>
      <c r="N61" s="3"/>
      <c r="O61" s="65" t="str">
        <f t="shared" si="6"/>
        <v/>
      </c>
      <c r="P61" s="89"/>
      <c r="Q61" s="90"/>
      <c r="R61" s="90"/>
      <c r="S61" s="90"/>
      <c r="T61" s="42">
        <f t="shared" si="1"/>
        <v>0</v>
      </c>
    </row>
    <row r="62" spans="1:20" ht="18.3" x14ac:dyDescent="0.7">
      <c r="A62" s="51" t="str">
        <f t="shared" si="3"/>
        <v/>
      </c>
      <c r="B62" s="75"/>
      <c r="C62" s="76"/>
      <c r="D62" s="76"/>
      <c r="E62" s="76"/>
      <c r="F62" s="50">
        <f t="shared" si="2"/>
        <v>0</v>
      </c>
      <c r="G62" s="3"/>
      <c r="H62" s="12" t="str">
        <f t="shared" si="4"/>
        <v/>
      </c>
      <c r="I62" s="84"/>
      <c r="J62" s="82"/>
      <c r="K62" s="82"/>
      <c r="L62" s="82"/>
      <c r="M62" s="15">
        <f t="shared" si="5"/>
        <v>0</v>
      </c>
      <c r="N62" s="3"/>
      <c r="O62" s="65" t="str">
        <f t="shared" si="6"/>
        <v/>
      </c>
      <c r="P62" s="89"/>
      <c r="Q62" s="90"/>
      <c r="R62" s="90"/>
      <c r="S62" s="90"/>
      <c r="T62" s="42">
        <f t="shared" si="1"/>
        <v>0</v>
      </c>
    </row>
  </sheetData>
  <sheetProtection algorithmName="SHA-512" hashValue="H+HZDk3XK7KGPR4L1XE18bXTXkLurckja4yrXdT91rfV/DkJX/3wgOSm+P1q+epgKwl1/VnRYiBLKBgZZTG4kw==" saltValue="HWIXFFgislqPPy/Dr4aYYA==" spinCount="100000" sheet="1" objects="1" scenarios="1"/>
  <conditionalFormatting sqref="H28">
    <cfRule type="expression" dxfId="7" priority="8">
      <formula>MOD(ROW(),2)</formula>
    </cfRule>
  </conditionalFormatting>
  <conditionalFormatting sqref="I16:L16">
    <cfRule type="expression" dxfId="6" priority="7">
      <formula>$H17&lt;($J$9+1)</formula>
    </cfRule>
  </conditionalFormatting>
  <conditionalFormatting sqref="I17:L62">
    <cfRule type="expression" dxfId="5" priority="6">
      <formula>$H17&lt;($J$9+1)</formula>
    </cfRule>
  </conditionalFormatting>
  <conditionalFormatting sqref="B17:E62">
    <cfRule type="expression" dxfId="4" priority="5">
      <formula>$A17&lt;($C$9+1)</formula>
    </cfRule>
  </conditionalFormatting>
  <conditionalFormatting sqref="P17:S62">
    <cfRule type="expression" dxfId="3" priority="4">
      <formula>$O17&lt;($Q$9+1)</formula>
    </cfRule>
  </conditionalFormatting>
  <conditionalFormatting sqref="D9:E9">
    <cfRule type="expression" dxfId="2" priority="3">
      <formula>$C$9&lt;4</formula>
    </cfRule>
  </conditionalFormatting>
  <conditionalFormatting sqref="K9:L9">
    <cfRule type="expression" dxfId="1" priority="2">
      <formula>$J$9&lt;4</formula>
    </cfRule>
  </conditionalFormatting>
  <conditionalFormatting sqref="R9:S9">
    <cfRule type="expression" dxfId="0" priority="1">
      <formula>$Q$9&lt;4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</vt:lpstr>
      <vt:lpstr>Nursery</vt:lpstr>
      <vt:lpstr>Intermediate</vt:lpstr>
      <vt:lpstr>Novice</vt:lpstr>
      <vt:lpstr>Horseback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NCA National Cattledog Association</cp:lastModifiedBy>
  <dcterms:created xsi:type="dcterms:W3CDTF">2022-07-22T23:39:08Z</dcterms:created>
  <dcterms:modified xsi:type="dcterms:W3CDTF">2022-09-09T19:38:52Z</dcterms:modified>
</cp:coreProperties>
</file>